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140530_Backup\tsesailan\My Documents\SEO(MC)\H_26.2.2020\"/>
    </mc:Choice>
  </mc:AlternateContent>
  <bookViews>
    <workbookView xWindow="0" yWindow="0" windowWidth="11846" windowHeight="9618" activeTab="6"/>
  </bookViews>
  <sheets>
    <sheet name="附錄1" sheetId="1" r:id="rId1"/>
    <sheet name="附錄1a" sheetId="2" r:id="rId2"/>
    <sheet name="附錄1b" sheetId="3" r:id="rId3"/>
    <sheet name="附錄1c" sheetId="4" r:id="rId4"/>
    <sheet name="附錄2(I)" sheetId="5" r:id="rId5"/>
    <sheet name="附錄2(II)" sheetId="6" r:id="rId6"/>
    <sheet name="附錄2(III)" sheetId="7" r:id="rId7"/>
    <sheet name="附錄3" sheetId="9" r:id="rId8"/>
    <sheet name="附錄4" sheetId="11"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9" l="1"/>
  <c r="I10" i="9"/>
  <c r="D19" i="9"/>
  <c r="K21" i="9"/>
  <c r="I21" i="9"/>
  <c r="K19" i="9"/>
  <c r="I19" i="9"/>
  <c r="AW31" i="4" l="1"/>
  <c r="AW31" i="2" s="1"/>
  <c r="AW30" i="4"/>
  <c r="AW30" i="3" s="1"/>
  <c r="AW29" i="4"/>
  <c r="AW29" i="2" s="1"/>
  <c r="AW28" i="4"/>
  <c r="AW28" i="2" s="1"/>
  <c r="AW27" i="4"/>
  <c r="AW27" i="2" s="1"/>
  <c r="AW26" i="4"/>
  <c r="AW26" i="2" s="1"/>
  <c r="AW25" i="4"/>
  <c r="AW25" i="3" s="1"/>
  <c r="AW24" i="4"/>
  <c r="AW24" i="2" s="1"/>
  <c r="AW23" i="4"/>
  <c r="AW23" i="3" s="1"/>
  <c r="AW22" i="4"/>
  <c r="AW22" i="3" s="1"/>
  <c r="AW21" i="4"/>
  <c r="AW21" i="2" s="1"/>
  <c r="AW20" i="4"/>
  <c r="AW20" i="2" s="1"/>
  <c r="AW19" i="4"/>
  <c r="AW19" i="2" s="1"/>
  <c r="AW18" i="4"/>
  <c r="AW18" i="3" s="1"/>
  <c r="AT20" i="3"/>
  <c r="AT20" i="4" s="1"/>
  <c r="AT12" i="3"/>
  <c r="AT12" i="4" s="1"/>
  <c r="AT13" i="3"/>
  <c r="AT13" i="4" s="1"/>
  <c r="AW13" i="4"/>
  <c r="AW13" i="2" s="1"/>
  <c r="AW12" i="4"/>
  <c r="AW12" i="3" s="1"/>
  <c r="AW36" i="4"/>
  <c r="AW36" i="2" s="1"/>
  <c r="AQ36" i="2"/>
  <c r="AQ36" i="4" s="1"/>
  <c r="AT36" i="3"/>
  <c r="AT36" i="4" s="1"/>
  <c r="AT19" i="3"/>
  <c r="AT19" i="4" s="1"/>
  <c r="AT21" i="3"/>
  <c r="AT21" i="4" s="1"/>
  <c r="AT22" i="3"/>
  <c r="AT22" i="4" s="1"/>
  <c r="AT23" i="3"/>
  <c r="AT23" i="4" s="1"/>
  <c r="AT24" i="3"/>
  <c r="AT24" i="4" s="1"/>
  <c r="AT25" i="3"/>
  <c r="AT25" i="4" s="1"/>
  <c r="AT26" i="3"/>
  <c r="AT26" i="4" s="1"/>
  <c r="AT27" i="3"/>
  <c r="AT27" i="4" s="1"/>
  <c r="AT28" i="3"/>
  <c r="AT28" i="4" s="1"/>
  <c r="AT29" i="3"/>
  <c r="AT29" i="4" s="1"/>
  <c r="AT30" i="3"/>
  <c r="AT30" i="4" s="1"/>
  <c r="AT31" i="3"/>
  <c r="AT31" i="4" s="1"/>
  <c r="AT18" i="3"/>
  <c r="AT18" i="4" s="1"/>
  <c r="AQ19" i="2"/>
  <c r="AQ19" i="3" s="1"/>
  <c r="AQ20" i="2"/>
  <c r="AQ20" i="4" s="1"/>
  <c r="AQ21" i="2"/>
  <c r="AQ21" i="4" s="1"/>
  <c r="AQ22" i="2"/>
  <c r="AQ22" i="3" s="1"/>
  <c r="AQ23" i="2"/>
  <c r="AQ23" i="3" s="1"/>
  <c r="AQ24" i="2"/>
  <c r="AQ24" i="4" s="1"/>
  <c r="AQ25" i="2"/>
  <c r="AQ25" i="4" s="1"/>
  <c r="AQ26" i="2"/>
  <c r="AQ26" i="3" s="1"/>
  <c r="AQ27" i="2"/>
  <c r="AQ27" i="3" s="1"/>
  <c r="AQ28" i="2"/>
  <c r="AQ28" i="4" s="1"/>
  <c r="AQ29" i="2"/>
  <c r="AQ29" i="4" s="1"/>
  <c r="AQ30" i="2"/>
  <c r="AQ30" i="3" s="1"/>
  <c r="AQ31" i="2"/>
  <c r="AQ31" i="3" s="1"/>
  <c r="AQ18" i="2"/>
  <c r="AQ18" i="3" s="1"/>
  <c r="AW36" i="3" l="1"/>
  <c r="AW27" i="3"/>
  <c r="AW21" i="3"/>
  <c r="AW25" i="2"/>
  <c r="AW31" i="3"/>
  <c r="AW30" i="2"/>
  <c r="AW29" i="3"/>
  <c r="AW28" i="3"/>
  <c r="AW26" i="3"/>
  <c r="AW24" i="3"/>
  <c r="AW23" i="2"/>
  <c r="AW22" i="2"/>
  <c r="AW20" i="3"/>
  <c r="AW19" i="3"/>
  <c r="AW18" i="2"/>
  <c r="AW13" i="3"/>
  <c r="AW12" i="2"/>
  <c r="AT36" i="2"/>
  <c r="AT25" i="2"/>
  <c r="AT19" i="2"/>
  <c r="AT27" i="2"/>
  <c r="AT31" i="2"/>
  <c r="AT30" i="2"/>
  <c r="AT29" i="2"/>
  <c r="AT28" i="2"/>
  <c r="AT26" i="2"/>
  <c r="AT24" i="2"/>
  <c r="AT23" i="2"/>
  <c r="AT22" i="2"/>
  <c r="AT21" i="2"/>
  <c r="AT20" i="2"/>
  <c r="AT34" i="4"/>
  <c r="AT18" i="2"/>
  <c r="AT13" i="2"/>
  <c r="AT12" i="2"/>
  <c r="AQ19" i="4"/>
  <c r="AQ18" i="4"/>
  <c r="AQ20" i="3"/>
  <c r="AQ29" i="3"/>
  <c r="AQ25" i="3"/>
  <c r="AQ31" i="4"/>
  <c r="AQ27" i="4"/>
  <c r="AQ23" i="4"/>
  <c r="AQ28" i="3"/>
  <c r="AQ24" i="3"/>
  <c r="AQ30" i="4"/>
  <c r="AQ26" i="4"/>
  <c r="AQ22" i="4"/>
  <c r="AQ21" i="3"/>
  <c r="AQ36" i="3"/>
  <c r="AQ13" i="2"/>
  <c r="AQ12" i="2"/>
  <c r="U28" i="1"/>
  <c r="I28" i="1"/>
  <c r="AI25" i="6"/>
  <c r="AI21" i="6"/>
  <c r="AI16" i="6"/>
  <c r="AI25" i="5"/>
  <c r="AI21" i="5"/>
  <c r="AI22" i="7"/>
  <c r="AI22" i="6" s="1"/>
  <c r="AI23" i="7"/>
  <c r="AI23" i="5" s="1"/>
  <c r="AI21" i="7"/>
  <c r="AI13" i="7"/>
  <c r="AI13" i="6" s="1"/>
  <c r="AI14" i="7"/>
  <c r="AI14" i="6" s="1"/>
  <c r="AI15" i="7"/>
  <c r="AI15" i="5" s="1"/>
  <c r="AI16" i="7"/>
  <c r="AI16" i="5" s="1"/>
  <c r="AG25" i="7"/>
  <c r="AG22" i="7"/>
  <c r="AG21" i="7"/>
  <c r="AG14" i="7"/>
  <c r="AE21" i="7"/>
  <c r="AG25" i="5"/>
  <c r="AG23" i="5"/>
  <c r="AG22" i="5"/>
  <c r="AG21" i="5"/>
  <c r="AG21" i="6"/>
  <c r="AG22" i="6"/>
  <c r="AG25" i="6"/>
  <c r="AG23" i="6"/>
  <c r="AG23" i="7" s="1"/>
  <c r="AG16" i="6"/>
  <c r="AG16" i="5" s="1"/>
  <c r="AG15" i="6"/>
  <c r="AG15" i="5" s="1"/>
  <c r="AG14" i="6"/>
  <c r="AG14" i="5" s="1"/>
  <c r="AG13" i="6"/>
  <c r="AG13" i="7" s="1"/>
  <c r="AE22" i="5"/>
  <c r="AE22" i="6" s="1"/>
  <c r="AE23" i="5"/>
  <c r="AE23" i="7" s="1"/>
  <c r="AE25" i="5"/>
  <c r="AE25" i="7" s="1"/>
  <c r="AE21" i="5"/>
  <c r="AE21" i="6" s="1"/>
  <c r="AE14" i="5"/>
  <c r="AE14" i="6" s="1"/>
  <c r="AE15" i="5"/>
  <c r="AE15" i="7" s="1"/>
  <c r="AE16" i="5"/>
  <c r="AE16" i="7" s="1"/>
  <c r="AE13" i="5"/>
  <c r="AE13" i="6" s="1"/>
  <c r="AC27" i="7"/>
  <c r="AA27" i="7"/>
  <c r="Y27" i="7"/>
  <c r="W27" i="7"/>
  <c r="U27" i="7"/>
  <c r="S27" i="7"/>
  <c r="Q27" i="7"/>
  <c r="O27" i="7"/>
  <c r="M27" i="7"/>
  <c r="K27" i="7"/>
  <c r="I27" i="7"/>
  <c r="G27" i="7"/>
  <c r="AC18" i="7"/>
  <c r="AA18" i="7"/>
  <c r="Y18" i="7"/>
  <c r="W18" i="7"/>
  <c r="U18" i="7"/>
  <c r="S18" i="7"/>
  <c r="Q18" i="7"/>
  <c r="O18" i="7"/>
  <c r="M18" i="7"/>
  <c r="K18" i="7"/>
  <c r="I18" i="7"/>
  <c r="G18" i="7"/>
  <c r="AC27" i="6"/>
  <c r="AA27" i="6"/>
  <c r="Y27" i="6"/>
  <c r="W27" i="6"/>
  <c r="U27" i="6"/>
  <c r="S27" i="6"/>
  <c r="Q27" i="6"/>
  <c r="O27" i="6"/>
  <c r="M27" i="6"/>
  <c r="K27" i="6"/>
  <c r="I27" i="6"/>
  <c r="G27" i="6"/>
  <c r="AC18" i="6"/>
  <c r="AA18" i="6"/>
  <c r="Y18" i="6"/>
  <c r="W18" i="6"/>
  <c r="U18" i="6"/>
  <c r="S18" i="6"/>
  <c r="Q18" i="6"/>
  <c r="O18" i="6"/>
  <c r="M18" i="6"/>
  <c r="K18" i="6"/>
  <c r="I18" i="6"/>
  <c r="G18" i="6"/>
  <c r="AC27" i="5"/>
  <c r="AA27" i="5"/>
  <c r="Y27" i="5"/>
  <c r="W27" i="5"/>
  <c r="U27" i="5"/>
  <c r="S27" i="5"/>
  <c r="Q27" i="5"/>
  <c r="O27" i="5"/>
  <c r="M27" i="5"/>
  <c r="K27" i="5"/>
  <c r="I27" i="5"/>
  <c r="G27" i="5"/>
  <c r="AC18" i="5"/>
  <c r="AA18" i="5"/>
  <c r="Y18" i="5"/>
  <c r="W18" i="5"/>
  <c r="U18" i="5"/>
  <c r="S18" i="5"/>
  <c r="Q18" i="5"/>
  <c r="O18" i="5"/>
  <c r="M18" i="5"/>
  <c r="K18" i="5"/>
  <c r="I18" i="5"/>
  <c r="G18" i="5"/>
  <c r="AW34" i="4"/>
  <c r="AN34" i="4"/>
  <c r="AK34" i="4"/>
  <c r="AH34" i="4"/>
  <c r="AE34" i="4"/>
  <c r="AB34" i="4"/>
  <c r="Y34" i="4"/>
  <c r="V34" i="4"/>
  <c r="S34" i="4"/>
  <c r="P34" i="4"/>
  <c r="M34" i="4"/>
  <c r="J34" i="4"/>
  <c r="G34" i="4"/>
  <c r="AW15" i="4"/>
  <c r="AT15" i="4"/>
  <c r="AN15" i="4"/>
  <c r="AK15" i="4"/>
  <c r="AH15" i="4"/>
  <c r="AE15" i="4"/>
  <c r="AB15" i="4"/>
  <c r="Y15" i="4"/>
  <c r="V15" i="4"/>
  <c r="S15" i="4"/>
  <c r="P15" i="4"/>
  <c r="M15" i="4"/>
  <c r="J15" i="4"/>
  <c r="G15" i="4"/>
  <c r="AT34" i="3"/>
  <c r="AN34" i="3"/>
  <c r="AK34" i="3"/>
  <c r="AH34" i="3"/>
  <c r="AE34" i="3"/>
  <c r="AB34" i="3"/>
  <c r="Y34" i="3"/>
  <c r="V34" i="3"/>
  <c r="S34" i="3"/>
  <c r="P34" i="3"/>
  <c r="M34" i="3"/>
  <c r="J34" i="3"/>
  <c r="G34" i="3"/>
  <c r="AW15" i="3"/>
  <c r="AT15" i="3"/>
  <c r="AN15" i="3"/>
  <c r="AK15" i="3"/>
  <c r="AH15" i="3"/>
  <c r="AE15" i="3"/>
  <c r="AB15" i="3"/>
  <c r="Y15" i="3"/>
  <c r="V15" i="3"/>
  <c r="S15" i="3"/>
  <c r="P15" i="3"/>
  <c r="M15" i="3"/>
  <c r="J15" i="3"/>
  <c r="G15" i="3"/>
  <c r="AI23" i="6" l="1"/>
  <c r="AI27" i="7"/>
  <c r="AI22" i="5"/>
  <c r="AI15" i="6"/>
  <c r="AI13" i="5"/>
  <c r="AI18" i="5" s="1"/>
  <c r="AI14" i="5"/>
  <c r="AG15" i="7"/>
  <c r="AG18" i="7" s="1"/>
  <c r="AG13" i="5"/>
  <c r="AG16" i="7"/>
  <c r="AE13" i="7"/>
  <c r="AW34" i="2"/>
  <c r="AW34" i="3"/>
  <c r="AW35" i="3" s="1"/>
  <c r="AW37" i="3" s="1"/>
  <c r="AT35" i="4"/>
  <c r="AT37" i="4" s="1"/>
  <c r="AT34" i="2"/>
  <c r="AQ34" i="4"/>
  <c r="AQ34" i="3"/>
  <c r="AQ13" i="4"/>
  <c r="AQ13" i="3"/>
  <c r="AQ12" i="4"/>
  <c r="AQ12" i="3"/>
  <c r="AI18" i="6"/>
  <c r="AI27" i="6"/>
  <c r="AG27" i="7"/>
  <c r="AE16" i="6"/>
  <c r="AE25" i="6"/>
  <c r="AE14" i="7"/>
  <c r="AE22" i="7"/>
  <c r="AE15" i="6"/>
  <c r="AE18" i="6" s="1"/>
  <c r="AE23" i="6"/>
  <c r="AE27" i="5"/>
  <c r="AE27" i="7"/>
  <c r="AK35" i="4"/>
  <c r="AK37" i="4" s="1"/>
  <c r="AH35" i="4"/>
  <c r="AH37" i="4" s="1"/>
  <c r="Y35" i="4"/>
  <c r="Y37" i="4" s="1"/>
  <c r="V35" i="4"/>
  <c r="V37" i="4" s="1"/>
  <c r="M35" i="4"/>
  <c r="M37" i="4" s="1"/>
  <c r="J35" i="4"/>
  <c r="J37" i="4" s="1"/>
  <c r="AK35" i="3"/>
  <c r="AK37" i="3" s="1"/>
  <c r="P35" i="3"/>
  <c r="P37" i="3" s="1"/>
  <c r="AB35" i="3"/>
  <c r="AB37" i="3" s="1"/>
  <c r="AN35" i="3"/>
  <c r="AN37" i="3" s="1"/>
  <c r="M35" i="3"/>
  <c r="M37" i="3" s="1"/>
  <c r="Y35" i="3"/>
  <c r="Y37" i="3" s="1"/>
  <c r="G35" i="3"/>
  <c r="G37" i="3" s="1"/>
  <c r="S35" i="3"/>
  <c r="S37" i="3" s="1"/>
  <c r="AE35" i="3"/>
  <c r="AE37" i="3" s="1"/>
  <c r="AI27" i="5"/>
  <c r="AI18" i="7"/>
  <c r="AG27" i="5"/>
  <c r="AG18" i="5"/>
  <c r="AE27" i="6"/>
  <c r="AG27" i="6"/>
  <c r="AG18" i="6"/>
  <c r="AE18" i="5"/>
  <c r="G28" i="5"/>
  <c r="I28" i="5" s="1"/>
  <c r="K28" i="5" s="1"/>
  <c r="M28" i="5" s="1"/>
  <c r="O28" i="5" s="1"/>
  <c r="Q28" i="5" s="1"/>
  <c r="S28" i="5" s="1"/>
  <c r="U28" i="5" s="1"/>
  <c r="W28" i="5" s="1"/>
  <c r="Y28" i="5" s="1"/>
  <c r="AA28" i="5" s="1"/>
  <c r="AC28" i="5" s="1"/>
  <c r="G28" i="6" s="1"/>
  <c r="AB35" i="4"/>
  <c r="AB37" i="4" s="1"/>
  <c r="G35" i="4"/>
  <c r="G37" i="4" s="1"/>
  <c r="S35" i="4"/>
  <c r="S37" i="4" s="1"/>
  <c r="AE35" i="4"/>
  <c r="AE37" i="4" s="1"/>
  <c r="P35" i="4"/>
  <c r="P37" i="4" s="1"/>
  <c r="AN35" i="4"/>
  <c r="AN37" i="4" s="1"/>
  <c r="AW35" i="4"/>
  <c r="AW37" i="4" s="1"/>
  <c r="J35" i="3"/>
  <c r="J37" i="3" s="1"/>
  <c r="AH35" i="3"/>
  <c r="AH37" i="3" s="1"/>
  <c r="AT35" i="3"/>
  <c r="V35" i="3"/>
  <c r="V37" i="3" s="1"/>
  <c r="AQ34" i="2"/>
  <c r="AN34" i="2"/>
  <c r="AK34" i="2"/>
  <c r="AH34" i="2"/>
  <c r="AB34" i="2"/>
  <c r="AE34" i="2"/>
  <c r="Y34" i="2"/>
  <c r="V34" i="2"/>
  <c r="S34" i="2"/>
  <c r="P34" i="2"/>
  <c r="M34" i="2"/>
  <c r="AW15" i="2"/>
  <c r="AT15" i="2"/>
  <c r="AQ15" i="2"/>
  <c r="AN15" i="2"/>
  <c r="AK15" i="2"/>
  <c r="AH15" i="2"/>
  <c r="AE15" i="2"/>
  <c r="AB15" i="2"/>
  <c r="Y15" i="2"/>
  <c r="V15" i="2"/>
  <c r="S15" i="2"/>
  <c r="P15" i="2"/>
  <c r="M15" i="2"/>
  <c r="J15" i="2"/>
  <c r="J34" i="2"/>
  <c r="AE18" i="7" l="1"/>
  <c r="AE28" i="7" s="1"/>
  <c r="AW35" i="2"/>
  <c r="AW37" i="2" s="1"/>
  <c r="AT35" i="2"/>
  <c r="AT37" i="2" s="1"/>
  <c r="AQ15" i="3"/>
  <c r="AQ35" i="3" s="1"/>
  <c r="AQ37" i="3" s="1"/>
  <c r="AQ15" i="4"/>
  <c r="AQ35" i="4" s="1"/>
  <c r="AQ37" i="4" s="1"/>
  <c r="AT37" i="3"/>
  <c r="J35" i="2"/>
  <c r="J37" i="2" s="1"/>
  <c r="V35" i="2"/>
  <c r="V37" i="2" s="1"/>
  <c r="AE28" i="5"/>
  <c r="AE28" i="6" s="1"/>
  <c r="AG28" i="6" s="1"/>
  <c r="I28" i="6"/>
  <c r="K28" i="6" s="1"/>
  <c r="M28" i="6" s="1"/>
  <c r="O28" i="6" s="1"/>
  <c r="Q28" i="6" s="1"/>
  <c r="S28" i="6" s="1"/>
  <c r="U28" i="6" s="1"/>
  <c r="W28" i="6" s="1"/>
  <c r="Y28" i="6" s="1"/>
  <c r="AA28" i="6" s="1"/>
  <c r="AC28" i="6" s="1"/>
  <c r="G28" i="7" s="1"/>
  <c r="I28" i="7" s="1"/>
  <c r="K28" i="7" s="1"/>
  <c r="M28" i="7" s="1"/>
  <c r="O28" i="7" s="1"/>
  <c r="Q28" i="7" s="1"/>
  <c r="S28" i="7" s="1"/>
  <c r="U28" i="7" s="1"/>
  <c r="W28" i="7" s="1"/>
  <c r="Y28" i="7" s="1"/>
  <c r="AA28" i="7" s="1"/>
  <c r="AC28" i="7" s="1"/>
  <c r="AQ35" i="2"/>
  <c r="AQ37" i="2" s="1"/>
  <c r="AK35" i="2"/>
  <c r="AK37" i="2" s="1"/>
  <c r="AH35" i="2"/>
  <c r="AH37" i="2" s="1"/>
  <c r="AE35" i="2"/>
  <c r="AE37" i="2" s="1"/>
  <c r="AB35" i="2"/>
  <c r="AB37" i="2" s="1"/>
  <c r="Y35" i="2"/>
  <c r="Y37" i="2" s="1"/>
  <c r="S35" i="2"/>
  <c r="S37" i="2" s="1"/>
  <c r="P35" i="2"/>
  <c r="P37" i="2" s="1"/>
  <c r="AN35" i="2"/>
  <c r="AN37" i="2" s="1"/>
  <c r="M35" i="2"/>
  <c r="M37" i="2" s="1"/>
  <c r="G34" i="2"/>
  <c r="G15" i="2"/>
  <c r="U9" i="1"/>
  <c r="U31" i="1" s="1"/>
  <c r="R28" i="1"/>
  <c r="X28" i="1"/>
  <c r="O28" i="1"/>
  <c r="L28" i="1"/>
  <c r="X9" i="1"/>
  <c r="R9" i="1"/>
  <c r="O9" i="1"/>
  <c r="L9" i="1"/>
  <c r="I9" i="1"/>
  <c r="AG28" i="5" l="1"/>
  <c r="AI28" i="5" s="1"/>
  <c r="AG28" i="7"/>
  <c r="AI28" i="7" s="1"/>
  <c r="AI28" i="6"/>
  <c r="R31" i="1"/>
  <c r="O31" i="1"/>
  <c r="L31" i="1"/>
  <c r="X31" i="1"/>
  <c r="G35" i="2"/>
  <c r="G37" i="2" s="1"/>
  <c r="I31" i="1"/>
</calcChain>
</file>

<file path=xl/sharedStrings.xml><?xml version="1.0" encoding="utf-8"?>
<sst xmlns="http://schemas.openxmlformats.org/spreadsheetml/2006/main" count="461" uniqueCount="197">
  <si>
    <t>第四年</t>
  </si>
  <si>
    <t>第五年</t>
  </si>
  <si>
    <t>第六年</t>
  </si>
  <si>
    <t>港幣</t>
  </si>
  <si>
    <t>銷售</t>
  </si>
  <si>
    <t>銷售成本</t>
  </si>
  <si>
    <t>毛利</t>
  </si>
  <si>
    <t>(a)</t>
  </si>
  <si>
    <t>薪金</t>
  </si>
  <si>
    <t>強積金</t>
  </si>
  <si>
    <t>保險費</t>
  </si>
  <si>
    <t>租金及差餉</t>
  </si>
  <si>
    <t>公用設施費用（分項列出）</t>
  </si>
  <si>
    <t>中央行政費用（如有的話）</t>
  </si>
  <si>
    <t>交通費（如有的話）</t>
  </si>
  <si>
    <t>牌費（如有的話）</t>
  </si>
  <si>
    <t>審計費用</t>
  </si>
  <si>
    <t>巿場推廣開支</t>
  </si>
  <si>
    <t>辦公室用具開支</t>
  </si>
  <si>
    <t>雜項開支</t>
  </si>
  <si>
    <t>保養及維修</t>
  </si>
  <si>
    <t>其他開支（如有的話）</t>
  </si>
  <si>
    <t>總營運成本</t>
  </si>
  <si>
    <t>(b)</t>
  </si>
  <si>
    <t>(c)</t>
  </si>
  <si>
    <t>純利/虧損</t>
  </si>
  <si>
    <t>備註</t>
  </si>
  <si>
    <t>（申請機構名稱）</t>
  </si>
  <si>
    <t>預計盈利及虧損</t>
  </si>
  <si>
    <t>第一個月</t>
  </si>
  <si>
    <t>第二個月</t>
  </si>
  <si>
    <t>第三個月</t>
  </si>
  <si>
    <t>第四個月</t>
  </si>
  <si>
    <t>第五個月</t>
  </si>
  <si>
    <t>第六個月</t>
  </si>
  <si>
    <t>第七個月</t>
  </si>
  <si>
    <t>第八個月</t>
  </si>
  <si>
    <t>第九個月</t>
  </si>
  <si>
    <t>第十個月</t>
  </si>
  <si>
    <t>第一年</t>
  </si>
  <si>
    <t>第二年</t>
  </si>
  <si>
    <t>收入</t>
  </si>
  <si>
    <t>銷售／收益</t>
  </si>
  <si>
    <t>毛利（毛損）</t>
  </si>
  <si>
    <t>營運開支</t>
  </si>
  <si>
    <t>交通費</t>
  </si>
  <si>
    <t>純利及純損</t>
  </si>
  <si>
    <t>折舊</t>
  </si>
  <si>
    <t>損益（財務帳目）</t>
  </si>
  <si>
    <t>授權簽署，連同申請機構印鑑：</t>
  </si>
  <si>
    <t>職位：</t>
  </si>
  <si>
    <t>簽署人姓名：</t>
  </si>
  <si>
    <t>申請機構名稱：</t>
  </si>
  <si>
    <t>日期：</t>
  </si>
  <si>
    <t>第十一
個月</t>
    <phoneticPr fontId="1" type="noConversion"/>
  </si>
  <si>
    <t>第十二
個月</t>
    <phoneticPr fontId="1" type="noConversion"/>
  </si>
  <si>
    <t>港幣</t>
    <phoneticPr fontId="1" type="noConversion"/>
  </si>
  <si>
    <t>港幣</t>
    <phoneticPr fontId="1" type="noConversion"/>
  </si>
  <si>
    <t>第三年</t>
    <phoneticPr fontId="1" type="noConversion"/>
  </si>
  <si>
    <t>第十三
個月</t>
    <phoneticPr fontId="1" type="noConversion"/>
  </si>
  <si>
    <t>第十四
個月</t>
    <phoneticPr fontId="1" type="noConversion"/>
  </si>
  <si>
    <t>第十五
個月</t>
    <phoneticPr fontId="1" type="noConversion"/>
  </si>
  <si>
    <t>第十六
個月</t>
    <phoneticPr fontId="1" type="noConversion"/>
  </si>
  <si>
    <t>第十八
個月</t>
    <phoneticPr fontId="1" type="noConversion"/>
  </si>
  <si>
    <t>第十九
個月</t>
    <phoneticPr fontId="1" type="noConversion"/>
  </si>
  <si>
    <t>第二十
個月</t>
    <phoneticPr fontId="1" type="noConversion"/>
  </si>
  <si>
    <t>第二十一
個月</t>
    <phoneticPr fontId="1" type="noConversion"/>
  </si>
  <si>
    <t>第二十二
個月</t>
    <phoneticPr fontId="1" type="noConversion"/>
  </si>
  <si>
    <t>第二十三
個月</t>
    <phoneticPr fontId="1" type="noConversion"/>
  </si>
  <si>
    <t>第二十四
個月</t>
    <phoneticPr fontId="1" type="noConversion"/>
  </si>
  <si>
    <t>第二十五
個月</t>
    <phoneticPr fontId="1" type="noConversion"/>
  </si>
  <si>
    <t>第二十六
個月</t>
    <phoneticPr fontId="1" type="noConversion"/>
  </si>
  <si>
    <t>第十七
個月</t>
    <phoneticPr fontId="1" type="noConversion"/>
  </si>
  <si>
    <t>第二十七
個月</t>
    <phoneticPr fontId="1" type="noConversion"/>
  </si>
  <si>
    <t>第二十八
個月</t>
    <phoneticPr fontId="1" type="noConversion"/>
  </si>
  <si>
    <t>第二十九
個月</t>
    <phoneticPr fontId="1" type="noConversion"/>
  </si>
  <si>
    <t>第三十
個月</t>
    <phoneticPr fontId="1" type="noConversion"/>
  </si>
  <si>
    <t>第三十一
個月</t>
    <phoneticPr fontId="1" type="noConversion"/>
  </si>
  <si>
    <t>第三十二
個月</t>
    <phoneticPr fontId="1" type="noConversion"/>
  </si>
  <si>
    <t>第三十三
個月</t>
    <phoneticPr fontId="1" type="noConversion"/>
  </si>
  <si>
    <t>第三十四
個月</t>
    <phoneticPr fontId="1" type="noConversion"/>
  </si>
  <si>
    <t>第三十五
個月</t>
    <phoneticPr fontId="1" type="noConversion"/>
  </si>
  <si>
    <t>第三十六
個月</t>
    <phoneticPr fontId="1" type="noConversion"/>
  </si>
  <si>
    <t>（負責經營業務的附屬公司名稱）</t>
  </si>
  <si>
    <t>第三年</t>
  </si>
  <si>
    <t>社署撥款資助</t>
  </si>
  <si>
    <t>非經常補助</t>
  </si>
  <si>
    <t>營運補助</t>
  </si>
  <si>
    <t>營運機構為過渡安排提供的資助（如有的話）</t>
  </si>
  <si>
    <t>從銷售營運所得的收入</t>
  </si>
  <si>
    <t>小結</t>
  </si>
  <si>
    <t>支出</t>
  </si>
  <si>
    <t>採購</t>
  </si>
  <si>
    <t>資本開支</t>
  </si>
  <si>
    <t>（其他主要項目）</t>
  </si>
  <si>
    <t>淨現金流量</t>
  </si>
  <si>
    <t>所有現金收入和支出須按主要項目分類列出。現金收入可包括任何股本或將注入業務的其他資金，資金的來源和金額須在預算內以備註的形式註明。</t>
  </si>
  <si>
    <t>第十個月</t>
    <phoneticPr fontId="1" type="noConversion"/>
  </si>
  <si>
    <t>第十一
個月</t>
    <phoneticPr fontId="1" type="noConversion"/>
  </si>
  <si>
    <t>第十二
個月</t>
    <phoneticPr fontId="1" type="noConversion"/>
  </si>
  <si>
    <t>第十四
個月</t>
    <phoneticPr fontId="1" type="noConversion"/>
  </si>
  <si>
    <t>第十六
個月</t>
    <phoneticPr fontId="1" type="noConversion"/>
  </si>
  <si>
    <t>第七個月</t>
    <phoneticPr fontId="1" type="noConversion"/>
  </si>
  <si>
    <t>第十七
個月</t>
    <phoneticPr fontId="1" type="noConversion"/>
  </si>
  <si>
    <t>第十八
個月</t>
    <phoneticPr fontId="1" type="noConversion"/>
  </si>
  <si>
    <t>第十九
個月</t>
    <phoneticPr fontId="1" type="noConversion"/>
  </si>
  <si>
    <t>第二十二
個月</t>
    <phoneticPr fontId="1" type="noConversion"/>
  </si>
  <si>
    <t>第二十
個月</t>
    <phoneticPr fontId="1" type="noConversion"/>
  </si>
  <si>
    <t>第二十四
個月</t>
    <phoneticPr fontId="1" type="noConversion"/>
  </si>
  <si>
    <t>第一年</t>
    <phoneticPr fontId="1" type="noConversion"/>
  </si>
  <si>
    <t>第十三
個月</t>
    <phoneticPr fontId="1" type="noConversion"/>
  </si>
  <si>
    <t>第三十一
個月</t>
    <phoneticPr fontId="1" type="noConversion"/>
  </si>
  <si>
    <t>第三十二
個月</t>
    <phoneticPr fontId="1" type="noConversion"/>
  </si>
  <si>
    <t>第三十三
個月</t>
    <phoneticPr fontId="1" type="noConversion"/>
  </si>
  <si>
    <t>第三十四
個月</t>
    <phoneticPr fontId="1" type="noConversion"/>
  </si>
  <si>
    <t>第三十五
個月</t>
    <phoneticPr fontId="1" type="noConversion"/>
  </si>
  <si>
    <t>第三十六
個月</t>
    <phoneticPr fontId="1" type="noConversion"/>
  </si>
  <si>
    <t xml:space="preserve">             </t>
    <phoneticPr fontId="1" type="noConversion"/>
  </si>
  <si>
    <t>(a) - (b) + (c)</t>
    <phoneticPr fontId="1" type="noConversion"/>
  </si>
  <si>
    <r>
      <t>*</t>
    </r>
    <r>
      <rPr>
        <b/>
        <u/>
        <sz val="12"/>
        <color rgb="FF000000"/>
        <rFont val="華康中黑體"/>
        <family val="3"/>
        <charset val="136"/>
      </rPr>
      <t>第一年</t>
    </r>
  </si>
  <si>
    <r>
      <t>*</t>
    </r>
    <r>
      <rPr>
        <b/>
        <u/>
        <sz val="12"/>
        <color rgb="FF000000"/>
        <rFont val="華康中黑體"/>
        <family val="3"/>
        <charset val="136"/>
      </rPr>
      <t>第二年</t>
    </r>
  </si>
  <si>
    <r>
      <t>*</t>
    </r>
    <r>
      <rPr>
        <b/>
        <u/>
        <sz val="12"/>
        <color rgb="FF000000"/>
        <rFont val="華康中黑體"/>
        <family val="3"/>
        <charset val="136"/>
      </rPr>
      <t>第三年</t>
    </r>
  </si>
  <si>
    <r>
      <t>（</t>
    </r>
    <r>
      <rPr>
        <b/>
        <u/>
        <sz val="12"/>
        <color rgb="FF000000"/>
        <rFont val="華康中黑體"/>
        <family val="3"/>
        <charset val="136"/>
      </rPr>
      <t>負責經營業務的附屬公司名稱</t>
    </r>
    <r>
      <rPr>
        <b/>
        <u/>
        <sz val="12"/>
        <color theme="1"/>
        <rFont val="華康中黑體"/>
        <family val="3"/>
        <charset val="136"/>
      </rPr>
      <t>）</t>
    </r>
  </si>
  <si>
    <t>（第1頁）</t>
  </si>
  <si>
    <t>授權簽署，連同申請機構印鑑 ：</t>
  </si>
  <si>
    <t>職位  ：</t>
  </si>
  <si>
    <t>簽署人姓名  ：</t>
  </si>
  <si>
    <t>申請機構名稱 ：</t>
  </si>
  <si>
    <t>日期 ：</t>
  </si>
  <si>
    <r>
      <t>減去</t>
    </r>
    <r>
      <rPr>
        <b/>
        <sz val="12"/>
        <color rgb="FF000000"/>
        <rFont val="華康中黑體"/>
        <family val="3"/>
        <charset val="136"/>
      </rPr>
      <t>：</t>
    </r>
    <phoneticPr fontId="1" type="noConversion"/>
  </si>
  <si>
    <t>營運開支（備註1）</t>
  </si>
  <si>
    <t>其他收入(如有)</t>
  </si>
  <si>
    <t>* 就本預計結算表而言，第一年、第二年及第三年須涵蓋36個月期間。舉例說，若業務在2017年7月1日開業，則第一年、第二年及第三年將涵蓋2017年7月1日至2020年6月30日期間。</t>
  </si>
  <si>
    <t>日期  ：</t>
  </si>
  <si>
    <t>附錄1</t>
    <phoneticPr fontId="1" type="noConversion"/>
  </si>
  <si>
    <t>附錄1a</t>
    <phoneticPr fontId="1" type="noConversion"/>
  </si>
  <si>
    <t>附錄1b</t>
    <phoneticPr fontId="1" type="noConversion"/>
  </si>
  <si>
    <r>
      <t>附錄</t>
    </r>
    <r>
      <rPr>
        <b/>
        <u/>
        <sz val="12"/>
        <color rgb="FF000000"/>
        <rFont val="Times New Roman"/>
        <family val="1"/>
      </rPr>
      <t>1c</t>
    </r>
    <phoneticPr fontId="1" type="noConversion"/>
  </si>
  <si>
    <t>附錄2</t>
    <phoneticPr fontId="1" type="noConversion"/>
  </si>
  <si>
    <t>附錄2</t>
    <phoneticPr fontId="1" type="noConversion"/>
  </si>
  <si>
    <t>須付上假設及計算基準的備註，若申請的業務提供多種類型的產品/服務，每類產品/服務必須單獨列出其銷售額、銷售成本和毛利及計算基準。</t>
    <phoneticPr fontId="1" type="noConversion"/>
  </si>
  <si>
    <r>
      <t>所有附錄內的數目必須一致並準確</t>
    </r>
    <r>
      <rPr>
        <sz val="12"/>
        <color rgb="FF000000"/>
        <rFont val="華康中黑體"/>
        <family val="3"/>
        <charset val="136"/>
      </rPr>
      <t>。</t>
    </r>
    <phoneticPr fontId="1" type="noConversion"/>
  </si>
  <si>
    <t>備註: 所有資料數據必須正確並與附錄1一致。</t>
    <phoneticPr fontId="1" type="noConversion"/>
  </si>
  <si>
    <r>
      <t>備註</t>
    </r>
    <r>
      <rPr>
        <b/>
        <sz val="12"/>
        <color theme="1"/>
        <rFont val="Times New Roman"/>
        <family val="1"/>
      </rPr>
      <t xml:space="preserve">: </t>
    </r>
    <r>
      <rPr>
        <b/>
        <sz val="12"/>
        <color theme="1"/>
        <rFont val="新細明體"/>
        <family val="1"/>
        <charset val="136"/>
      </rPr>
      <t>所有資料數據必須正確並與附錄</t>
    </r>
    <r>
      <rPr>
        <b/>
        <sz val="12"/>
        <color theme="1"/>
        <rFont val="Times New Roman"/>
        <family val="1"/>
      </rPr>
      <t>1</t>
    </r>
    <r>
      <rPr>
        <b/>
        <sz val="12"/>
        <color theme="1"/>
        <rFont val="新細明體"/>
        <family val="1"/>
        <charset val="136"/>
      </rPr>
      <t>一致。</t>
    </r>
    <phoneticPr fontId="1" type="noConversion"/>
  </si>
  <si>
    <t>附錄3</t>
    <phoneticPr fontId="1" type="noConversion"/>
  </si>
  <si>
    <t>(申請機構名稱）</t>
    <phoneticPr fontId="1" type="noConversion"/>
  </si>
  <si>
    <t>(負責經營業務的附屬公司名稱)</t>
    <phoneticPr fontId="1" type="noConversion"/>
  </si>
  <si>
    <t>業務籌備階段的督導級人員</t>
    <phoneticPr fontId="1" type="noConversion"/>
  </si>
  <si>
    <t>職位</t>
    <phoneticPr fontId="1" type="noConversion"/>
  </si>
  <si>
    <t>12個月的總薪金</t>
    <phoneticPr fontId="1" type="noConversion"/>
  </si>
  <si>
    <t>月薪/時薪</t>
    <phoneticPr fontId="1" type="noConversion"/>
  </si>
  <si>
    <t>合共 :</t>
    <phoneticPr fontId="1" type="noConversion"/>
  </si>
  <si>
    <t>業務展開時的預計人手</t>
    <phoneticPr fontId="1" type="noConversion"/>
  </si>
  <si>
    <t>請列明每個職位的強積金供款百分比及每年薪金預算增幅。</t>
    <phoneticPr fontId="1" type="noConversion"/>
  </si>
  <si>
    <t>每月總薪金</t>
  </si>
  <si>
    <t>每月總薪金</t>
    <phoneticPr fontId="1" type="noConversion"/>
  </si>
  <si>
    <t>請在上表内的「職位」和「職員數目」項目右上方，以「*」號清楚標示他們為殘疾僱員。</t>
    <phoneticPr fontId="1" type="noConversion"/>
  </si>
  <si>
    <t>殘疾人士的福利</t>
    <phoneticPr fontId="1" type="noConversion"/>
  </si>
  <si>
    <t>佔員工開支
總額百分比</t>
    <phoneticPr fontId="1" type="noConversion"/>
  </si>
  <si>
    <t>向殘疾人士提供
的培訓數目</t>
    <phoneticPr fontId="1" type="noConversion"/>
  </si>
  <si>
    <t>佔總員工人數
百分比</t>
    <phoneticPr fontId="1" type="noConversion"/>
  </si>
  <si>
    <t>如計劃在營業首三年內增加僱員人數（包括健全及殘疾僱員）或僱員薪金增幅不同，應另行提交列表。</t>
    <phoneticPr fontId="1" type="noConversion"/>
  </si>
  <si>
    <t>授權簽署，連同申請機構印鑑 :</t>
    <phoneticPr fontId="1" type="noConversion"/>
  </si>
  <si>
    <t xml:space="preserve">簽署人姓名                             : </t>
    <phoneticPr fontId="1" type="noConversion"/>
  </si>
  <si>
    <t>職位                                        :</t>
    <phoneticPr fontId="1" type="noConversion"/>
  </si>
  <si>
    <t>申請機構名稱                          :</t>
    <phoneticPr fontId="1" type="noConversion"/>
  </si>
  <si>
    <t xml:space="preserve">日期                                        :                        </t>
    <phoneticPr fontId="1" type="noConversion"/>
  </si>
  <si>
    <t>職員數目</t>
    <phoneticPr fontId="1" type="noConversion"/>
  </si>
  <si>
    <r>
      <t>（</t>
    </r>
    <r>
      <rPr>
        <b/>
        <u/>
        <sz val="12"/>
        <color rgb="FF000000"/>
        <rFont val="華康中黑體"/>
        <family val="3"/>
        <charset val="136"/>
      </rPr>
      <t>負責經營業務的附屬公司名稱</t>
    </r>
    <r>
      <rPr>
        <b/>
        <u/>
        <sz val="12"/>
        <color theme="1"/>
        <rFont val="華康中黑體"/>
        <family val="3"/>
        <charset val="136"/>
      </rPr>
      <t>）</t>
    </r>
    <phoneticPr fontId="1" type="noConversion"/>
  </si>
  <si>
    <t>附錄4</t>
    <phoneticPr fontId="1" type="noConversion"/>
  </si>
  <si>
    <t>預計用於設備和裝修工程等項目的資本開支</t>
    <phoneticPr fontId="1" type="noConversion"/>
  </si>
  <si>
    <t>數量</t>
    <phoneticPr fontId="1" type="noConversion"/>
  </si>
  <si>
    <t>傢俬</t>
    <phoneticPr fontId="1" type="noConversion"/>
  </si>
  <si>
    <t>設備</t>
  </si>
  <si>
    <t>其他</t>
    <phoneticPr fontId="1" type="noConversion"/>
  </si>
  <si>
    <t>估計付款的月份</t>
    <phoneticPr fontId="1" type="noConversion"/>
  </si>
  <si>
    <t xml:space="preserve">項目的單價如為20,000港元或以上，必須提供報價單以作支持。
</t>
    <phoneticPr fontId="1" type="noConversion"/>
  </si>
  <si>
    <t>備註</t>
    <phoneticPr fontId="1" type="noConversion"/>
  </si>
  <si>
    <t>預計的現金流量報表（備註）</t>
    <phoneticPr fontId="1" type="noConversion"/>
  </si>
  <si>
    <t>預計的現金流量報表（備註）</t>
    <phoneticPr fontId="1" type="noConversion"/>
  </si>
  <si>
    <t>備註</t>
    <phoneticPr fontId="1" type="noConversion"/>
  </si>
  <si>
    <t>殘疾僱員薪俸總額</t>
    <phoneticPr fontId="1" type="noConversion"/>
  </si>
  <si>
    <t>殘疾僱員人數</t>
    <phoneticPr fontId="1" type="noConversion"/>
  </si>
  <si>
    <r>
      <rPr>
        <sz val="10"/>
        <rFont val="華康中黑體"/>
        <family val="3"/>
        <charset val="136"/>
      </rPr>
      <t>預算內須計算所有人手。所有人手應</t>
    </r>
    <r>
      <rPr>
        <u/>
        <sz val="10"/>
        <rFont val="華康中黑體"/>
        <family val="3"/>
        <charset val="136"/>
      </rPr>
      <t>包括機構內</t>
    </r>
    <r>
      <rPr>
        <sz val="10"/>
        <rFont val="華康中黑體"/>
        <family val="3"/>
        <charset val="136"/>
      </rPr>
      <t>直接參與建議業務的人員，但</t>
    </r>
    <r>
      <rPr>
        <u/>
        <sz val="10"/>
        <rFont val="華康中黑體"/>
        <family val="3"/>
        <charset val="136"/>
      </rPr>
      <t>不包括</t>
    </r>
    <r>
      <rPr>
        <sz val="10"/>
        <rFont val="華康中黑體"/>
        <family val="3"/>
        <charset val="136"/>
      </rPr>
      <t>政府或政府資助機構的全職受薪僱員。請詳列所有僱員的數目和每名僱員工作的時間、職級、月薪或時薪，以及每名僱員的總薪金。「創業展才能」計劃的其中一項先決條件是參與的人手中最少有百分之五十為殘疾人士。</t>
    </r>
    <phoneticPr fontId="1" type="noConversion"/>
  </si>
  <si>
    <r>
      <t>備註</t>
    </r>
    <r>
      <rPr>
        <sz val="10"/>
        <rFont val="華康中黑體"/>
        <family val="3"/>
        <charset val="136"/>
      </rPr>
      <t>：</t>
    </r>
  </si>
  <si>
    <t xml:space="preserve">簽署人姓名                             </t>
    <phoneticPr fontId="1" type="noConversion"/>
  </si>
  <si>
    <t xml:space="preserve">職位                                        </t>
    <phoneticPr fontId="1" type="noConversion"/>
  </si>
  <si>
    <t xml:space="preserve">申請機構名稱                         </t>
    <phoneticPr fontId="1" type="noConversion"/>
  </si>
  <si>
    <t xml:space="preserve">日期                                                      </t>
    <phoneticPr fontId="1" type="noConversion"/>
  </si>
  <si>
    <t xml:space="preserve">授權簽署，連同申請機構印鑑 </t>
    <phoneticPr fontId="1" type="noConversion"/>
  </si>
  <si>
    <t>:</t>
    <phoneticPr fontId="1" type="noConversion"/>
  </si>
  <si>
    <t>開支項目的
詳細説明</t>
    <phoneticPr fontId="1" type="noConversion"/>
  </si>
  <si>
    <r>
      <t xml:space="preserve">估計成本
</t>
    </r>
    <r>
      <rPr>
        <b/>
        <sz val="12"/>
        <rFont val="華康中黑體"/>
        <family val="3"/>
        <charset val="136"/>
      </rPr>
      <t>$</t>
    </r>
    <phoneticPr fontId="1" type="noConversion"/>
  </si>
  <si>
    <t>裝修</t>
    <phoneticPr fontId="1" type="noConversion"/>
  </si>
  <si>
    <t>12個月的總薪金</t>
    <phoneticPr fontId="1" type="noConversion"/>
  </si>
  <si>
    <t>（第2頁）</t>
    <phoneticPr fontId="1" type="noConversion"/>
  </si>
  <si>
    <t>（第3頁）</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</si>
</sst>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2"/>
      <color theme="1"/>
      <name val="新細明體"/>
      <family val="2"/>
      <charset val="136"/>
      <scheme val="minor"/>
    </font>
    <font>
      <sz val="9"/>
      <name val="新細明體"/>
      <family val="2"/>
      <charset val="136"/>
      <scheme val="minor"/>
    </font>
    <font>
      <sz val="12"/>
      <color theme="1"/>
      <name val="Times New Roman"/>
      <family val="1"/>
    </font>
    <font>
      <b/>
      <u/>
      <sz val="12"/>
      <color rgb="FF000000"/>
      <name val="Times New Roman"/>
      <family val="1"/>
    </font>
    <font>
      <sz val="12"/>
      <color rgb="FF000000"/>
      <name val="華康中黑體"/>
      <family val="3"/>
      <charset val="136"/>
    </font>
    <font>
      <u/>
      <sz val="12"/>
      <color rgb="FF000000"/>
      <name val="華康中黑體"/>
      <family val="3"/>
      <charset val="136"/>
    </font>
    <font>
      <b/>
      <sz val="12"/>
      <color theme="1"/>
      <name val="Times New Roman"/>
      <family val="1"/>
    </font>
    <font>
      <sz val="12"/>
      <color rgb="FF000000"/>
      <name val="新細明體"/>
      <family val="1"/>
      <charset val="136"/>
    </font>
    <font>
      <u/>
      <sz val="12"/>
      <color theme="1"/>
      <name val="華康中黑體"/>
      <family val="3"/>
      <charset val="136"/>
    </font>
    <font>
      <sz val="12"/>
      <color theme="1"/>
      <name val="華康中黑體"/>
      <family val="3"/>
      <charset val="136"/>
    </font>
    <font>
      <sz val="12"/>
      <name val="華康中黑體"/>
      <family val="3"/>
      <charset val="136"/>
    </font>
    <font>
      <sz val="12"/>
      <color theme="1"/>
      <name val="新細明體"/>
      <family val="1"/>
      <charset val="136"/>
    </font>
    <font>
      <sz val="12"/>
      <name val="Times New Roman"/>
      <family val="1"/>
    </font>
    <font>
      <b/>
      <sz val="12"/>
      <color theme="1"/>
      <name val="新細明體"/>
      <family val="1"/>
      <charset val="136"/>
    </font>
    <font>
      <b/>
      <sz val="12"/>
      <color rgb="FF000000"/>
      <name val="華康中黑體"/>
      <family val="3"/>
      <charset val="136"/>
    </font>
    <font>
      <b/>
      <sz val="12"/>
      <color theme="1"/>
      <name val="新細明體"/>
      <family val="2"/>
      <charset val="136"/>
      <scheme val="minor"/>
    </font>
    <font>
      <b/>
      <u/>
      <sz val="12"/>
      <color rgb="FF000000"/>
      <name val="華康中黑體"/>
      <family val="3"/>
      <charset val="136"/>
    </font>
    <font>
      <b/>
      <sz val="12"/>
      <color theme="1"/>
      <name val="華康中黑體"/>
      <family val="3"/>
      <charset val="136"/>
    </font>
    <font>
      <b/>
      <u/>
      <sz val="12"/>
      <color theme="1"/>
      <name val="華康中黑體"/>
      <family val="3"/>
      <charset val="136"/>
    </font>
    <font>
      <b/>
      <sz val="12"/>
      <name val="華康中黑體"/>
      <family val="3"/>
      <charset val="136"/>
    </font>
    <font>
      <b/>
      <sz val="10"/>
      <color rgb="FF000000"/>
      <name val="華康中黑體"/>
      <family val="3"/>
      <charset val="136"/>
    </font>
    <font>
      <b/>
      <u/>
      <sz val="12"/>
      <name val="華康中黑體"/>
      <family val="3"/>
      <charset val="136"/>
    </font>
    <font>
      <u/>
      <sz val="12"/>
      <name val="華康中黑體"/>
      <family val="3"/>
      <charset val="136"/>
    </font>
    <font>
      <sz val="12"/>
      <name val="新細明體"/>
      <family val="1"/>
      <charset val="136"/>
    </font>
    <font>
      <sz val="12"/>
      <name val="新細明體"/>
      <family val="2"/>
      <charset val="136"/>
      <scheme val="minor"/>
    </font>
    <font>
      <sz val="10"/>
      <name val="華康中黑體"/>
      <family val="3"/>
      <charset val="136"/>
    </font>
    <font>
      <u/>
      <sz val="10"/>
      <name val="華康中黑體"/>
      <family val="3"/>
      <charset val="136"/>
    </font>
    <font>
      <sz val="12"/>
      <name val="新細明體"/>
      <family val="1"/>
      <charset val="136"/>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right" vertical="center" wrapText="1"/>
    </xf>
    <xf numFmtId="0" fontId="0" fillId="0" borderId="0" xfId="0" applyFont="1">
      <alignment vertical="center"/>
    </xf>
    <xf numFmtId="0" fontId="5" fillId="0" borderId="0" xfId="0" applyFont="1" applyAlignment="1">
      <alignment vertical="center" wrapText="1"/>
    </xf>
    <xf numFmtId="0" fontId="8" fillId="0" borderId="0" xfId="0" applyFont="1" applyAlignment="1">
      <alignment vertical="center" wrapText="1"/>
    </xf>
    <xf numFmtId="0" fontId="0"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wrapText="1"/>
    </xf>
    <xf numFmtId="0" fontId="2" fillId="2" borderId="0" xfId="0" applyFont="1" applyFill="1" applyAlignment="1">
      <alignment horizontal="right" vertical="center" wrapText="1"/>
    </xf>
    <xf numFmtId="0" fontId="6" fillId="2" borderId="0" xfId="0" applyFont="1" applyFill="1" applyAlignment="1">
      <alignment horizontal="right" vertical="center" wrapText="1"/>
    </xf>
    <xf numFmtId="0" fontId="0" fillId="2" borderId="0" xfId="0" applyFont="1" applyFill="1">
      <alignment vertical="center"/>
    </xf>
    <xf numFmtId="0" fontId="6" fillId="2" borderId="0" xfId="0" applyFont="1" applyFill="1" applyAlignment="1">
      <alignment vertical="center" wrapText="1"/>
    </xf>
    <xf numFmtId="0" fontId="2" fillId="2" borderId="0" xfId="0" applyFont="1" applyFill="1" applyAlignment="1">
      <alignment vertical="center" wrapText="1"/>
    </xf>
    <xf numFmtId="0" fontId="6" fillId="0" borderId="0" xfId="0" applyFont="1" applyAlignment="1">
      <alignment horizontal="right" vertical="center" wrapText="1"/>
    </xf>
    <xf numFmtId="0" fontId="13" fillId="0" borderId="0" xfId="0" applyFont="1">
      <alignment vertical="center"/>
    </xf>
    <xf numFmtId="0" fontId="0" fillId="0" borderId="0" xfId="0" applyFont="1">
      <alignment vertical="center"/>
    </xf>
    <xf numFmtId="0" fontId="4" fillId="0" borderId="0" xfId="0" applyFont="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4" fillId="0" borderId="0" xfId="0" applyFont="1" applyAlignment="1">
      <alignment horizontal="center" vertical="center" wrapText="1"/>
    </xf>
    <xf numFmtId="0" fontId="9" fillId="0" borderId="0" xfId="0" applyFont="1">
      <alignment vertical="center"/>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14" fillId="2" borderId="0" xfId="0" applyFont="1" applyFill="1" applyAlignment="1">
      <alignment horizontal="right" vertical="center" wrapText="1"/>
    </xf>
    <xf numFmtId="0" fontId="14" fillId="0" borderId="0" xfId="0" applyFont="1" applyAlignment="1">
      <alignment horizontal="right" vertical="center" wrapText="1"/>
    </xf>
    <xf numFmtId="0" fontId="4" fillId="0" borderId="0" xfId="0" applyFont="1" applyFill="1" applyAlignment="1">
      <alignment horizontal="right" vertical="center" wrapText="1"/>
    </xf>
    <xf numFmtId="0" fontId="4" fillId="0" borderId="3" xfId="0" applyFont="1" applyBorder="1" applyAlignment="1">
      <alignment horizontal="right" vertical="center" wrapText="1"/>
    </xf>
    <xf numFmtId="0" fontId="9" fillId="0" borderId="0" xfId="0" applyFont="1" applyAlignment="1">
      <alignment horizontal="right" vertical="center" wrapText="1"/>
    </xf>
    <xf numFmtId="0" fontId="17" fillId="0" borderId="0" xfId="0" applyFont="1" applyAlignment="1">
      <alignment horizontal="right" vertical="center" wrapText="1"/>
    </xf>
    <xf numFmtId="0" fontId="17" fillId="0" borderId="0" xfId="0" applyFont="1" applyAlignment="1">
      <alignment vertical="center" wrapText="1"/>
    </xf>
    <xf numFmtId="0" fontId="9" fillId="2" borderId="0" xfId="0" applyFont="1" applyFill="1">
      <alignment vertical="center"/>
    </xf>
    <xf numFmtId="0" fontId="17" fillId="2" borderId="0" xfId="0" applyFont="1" applyFill="1" applyAlignment="1">
      <alignment horizontal="right" vertical="center" wrapText="1"/>
    </xf>
    <xf numFmtId="0" fontId="9" fillId="2" borderId="0" xfId="0" applyFont="1" applyFill="1" applyAlignment="1">
      <alignment horizontal="right" vertical="center" wrapText="1"/>
    </xf>
    <xf numFmtId="0" fontId="17" fillId="2" borderId="0" xfId="0" applyFont="1" applyFill="1" applyAlignment="1">
      <alignment vertical="center" wrapText="1"/>
    </xf>
    <xf numFmtId="0" fontId="9" fillId="2" borderId="0" xfId="0" applyFont="1" applyFill="1" applyAlignment="1">
      <alignment vertical="center" wrapText="1"/>
    </xf>
    <xf numFmtId="0" fontId="9" fillId="0" borderId="0" xfId="0" applyFont="1" applyAlignment="1">
      <alignment horizontal="center" vertical="center"/>
    </xf>
    <xf numFmtId="0" fontId="9" fillId="0" borderId="3" xfId="0" applyFont="1" applyBorder="1" applyAlignment="1">
      <alignment horizontal="right" vertical="center" wrapText="1"/>
    </xf>
    <xf numFmtId="0" fontId="17" fillId="0" borderId="0" xfId="0" applyFont="1">
      <alignment vertical="center"/>
    </xf>
    <xf numFmtId="0" fontId="17" fillId="0" borderId="0" xfId="0" applyFont="1" applyAlignment="1">
      <alignment horizontal="center" vertical="center"/>
    </xf>
    <xf numFmtId="0" fontId="4" fillId="2" borderId="0" xfId="0" applyFont="1" applyFill="1" applyAlignment="1">
      <alignment vertical="center" wrapText="1"/>
    </xf>
    <xf numFmtId="0" fontId="9" fillId="2" borderId="0" xfId="0" applyFont="1" applyFill="1" applyAlignment="1">
      <alignment horizontal="right" vertical="center"/>
    </xf>
    <xf numFmtId="0" fontId="4" fillId="0" borderId="1" xfId="0" applyFont="1" applyBorder="1" applyAlignment="1">
      <alignment horizontal="right" vertical="center" wrapText="1"/>
    </xf>
    <xf numFmtId="0" fontId="10" fillId="0" borderId="0" xfId="0" applyFont="1" applyAlignment="1">
      <alignment vertical="center" wrapText="1"/>
    </xf>
    <xf numFmtId="0" fontId="12" fillId="0" borderId="0" xfId="0" applyFont="1" applyAlignment="1">
      <alignment vertical="center" wrapText="1"/>
    </xf>
    <xf numFmtId="0" fontId="19" fillId="0" borderId="0" xfId="0" applyFont="1" applyAlignment="1">
      <alignment horizontal="center" vertical="center" wrapText="1"/>
    </xf>
    <xf numFmtId="0" fontId="10"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wrapText="1"/>
    </xf>
    <xf numFmtId="0" fontId="21"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wrapText="1"/>
    </xf>
    <xf numFmtId="0" fontId="22" fillId="0" borderId="0" xfId="0" applyFont="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22" fillId="0" borderId="0" xfId="0" applyFont="1" applyAlignment="1">
      <alignment horizontal="center" vertical="center" wrapText="1"/>
    </xf>
    <xf numFmtId="0" fontId="10" fillId="0" borderId="5" xfId="0" applyFont="1" applyBorder="1" applyAlignment="1">
      <alignment vertical="center" wrapText="1"/>
    </xf>
    <xf numFmtId="0" fontId="22" fillId="0" borderId="0" xfId="0" applyFont="1" applyBorder="1" applyAlignment="1">
      <alignment horizontal="left" vertical="center"/>
    </xf>
    <xf numFmtId="0" fontId="10" fillId="0" borderId="6" xfId="0" applyFont="1" applyBorder="1">
      <alignment vertical="center"/>
    </xf>
    <xf numFmtId="0" fontId="10" fillId="0" borderId="6" xfId="0" applyFont="1" applyBorder="1" applyAlignment="1">
      <alignment vertical="center" wrapText="1"/>
    </xf>
    <xf numFmtId="0" fontId="10" fillId="0" borderId="10" xfId="0" applyFont="1" applyBorder="1">
      <alignment vertical="center"/>
    </xf>
    <xf numFmtId="0" fontId="10" fillId="0" borderId="10" xfId="0" applyFont="1" applyBorder="1" applyAlignment="1">
      <alignment vertical="center" wrapText="1"/>
    </xf>
    <xf numFmtId="0" fontId="10" fillId="0" borderId="4" xfId="0" applyFont="1" applyBorder="1">
      <alignment vertical="center"/>
    </xf>
    <xf numFmtId="0" fontId="10" fillId="0" borderId="9" xfId="0" applyFont="1" applyBorder="1">
      <alignment vertical="center"/>
    </xf>
    <xf numFmtId="0" fontId="12" fillId="0" borderId="0" xfId="0" applyFont="1">
      <alignment vertical="center"/>
    </xf>
    <xf numFmtId="0" fontId="24" fillId="0" borderId="0" xfId="0" applyFont="1">
      <alignment vertical="center"/>
    </xf>
    <xf numFmtId="0" fontId="10" fillId="0" borderId="0" xfId="0" applyFont="1" applyAlignment="1">
      <alignment horizontal="left" vertical="center" wrapText="1"/>
    </xf>
    <xf numFmtId="0" fontId="10" fillId="0" borderId="16" xfId="0" applyFont="1" applyBorder="1" applyAlignment="1">
      <alignment vertical="center" wrapText="1"/>
    </xf>
    <xf numFmtId="0" fontId="21" fillId="0" borderId="0" xfId="0" applyFont="1" applyAlignment="1">
      <alignment horizontal="center" vertical="center" wrapText="1"/>
    </xf>
    <xf numFmtId="0" fontId="21" fillId="0" borderId="0" xfId="0" applyFont="1">
      <alignment vertical="center"/>
    </xf>
    <xf numFmtId="0" fontId="26" fillId="0" borderId="0" xfId="0" applyFont="1" applyAlignment="1">
      <alignment horizontal="justify" vertical="center" wrapText="1"/>
    </xf>
    <xf numFmtId="0" fontId="21" fillId="0" borderId="0" xfId="0" applyFont="1" applyAlignment="1">
      <alignment horizontal="left" vertical="center" wrapText="1"/>
    </xf>
    <xf numFmtId="0" fontId="27" fillId="0" borderId="0" xfId="0" applyFont="1">
      <alignment vertical="center"/>
    </xf>
    <xf numFmtId="0" fontId="4" fillId="0" borderId="0" xfId="0" applyFont="1" applyAlignment="1">
      <alignment vertical="center" wrapText="1"/>
    </xf>
    <xf numFmtId="0" fontId="4" fillId="0" borderId="0" xfId="0" applyFont="1" applyAlignment="1">
      <alignment horizontal="right" vertical="center" wrapText="1"/>
    </xf>
    <xf numFmtId="0" fontId="9" fillId="0" borderId="0" xfId="0" applyFont="1" applyAlignment="1">
      <alignment vertical="center" wrapText="1"/>
    </xf>
    <xf numFmtId="0" fontId="4" fillId="0" borderId="0" xfId="0" applyFont="1" applyAlignment="1">
      <alignment horizontal="center" vertical="center" wrapText="1"/>
    </xf>
    <xf numFmtId="0" fontId="4" fillId="2" borderId="2" xfId="0" applyFont="1" applyFill="1" applyBorder="1" applyAlignment="1">
      <alignment vertical="center" wrapText="1"/>
    </xf>
    <xf numFmtId="0" fontId="4" fillId="0" borderId="1" xfId="0" applyFont="1" applyBorder="1" applyAlignment="1">
      <alignment vertical="center" wrapText="1"/>
    </xf>
    <xf numFmtId="0" fontId="16" fillId="0" borderId="0" xfId="0" applyFont="1" applyAlignment="1">
      <alignment horizontal="right" vertical="center" wrapText="1"/>
    </xf>
    <xf numFmtId="0" fontId="4" fillId="0" borderId="2" xfId="0" applyFont="1" applyBorder="1" applyAlignment="1">
      <alignment vertical="center" wrapText="1"/>
    </xf>
    <xf numFmtId="0" fontId="17" fillId="0" borderId="0" xfId="0" applyFont="1" applyAlignment="1">
      <alignment vertical="center" wrapText="1"/>
    </xf>
    <xf numFmtId="0" fontId="4" fillId="0" borderId="2" xfId="0" applyFont="1" applyBorder="1" applyAlignment="1">
      <alignment horizontal="right" vertical="center" wrapText="1"/>
    </xf>
    <xf numFmtId="0" fontId="4" fillId="2" borderId="2" xfId="0" applyFont="1" applyFill="1" applyBorder="1" applyAlignment="1">
      <alignment horizontal="right" vertical="center" wrapText="1"/>
    </xf>
    <xf numFmtId="0" fontId="9" fillId="0" borderId="0" xfId="0" applyFont="1">
      <alignment vertical="center"/>
    </xf>
    <xf numFmtId="0" fontId="17" fillId="0" borderId="0" xfId="0" applyFont="1" applyAlignment="1">
      <alignment horizontal="justify" vertical="center" wrapText="1"/>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9" fillId="0" borderId="0" xfId="0" applyFont="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4" fillId="0" borderId="1" xfId="0" applyFont="1" applyBorder="1" applyAlignment="1">
      <alignment horizontal="right" vertical="center" wrapText="1"/>
    </xf>
    <xf numFmtId="0" fontId="14" fillId="0" borderId="0" xfId="0" applyFont="1" applyAlignment="1">
      <alignment horizontal="justify" vertical="center" wrapText="1"/>
    </xf>
    <xf numFmtId="0" fontId="16" fillId="0" borderId="0" xfId="0" applyFont="1" applyAlignment="1">
      <alignment horizontal="justify"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0" fontId="9" fillId="2" borderId="0" xfId="0" applyFont="1" applyFill="1" applyAlignment="1">
      <alignment vertical="center" wrapText="1"/>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horizontal="right" vertical="center" wrapText="1"/>
    </xf>
    <xf numFmtId="0" fontId="9" fillId="0" borderId="0" xfId="0" applyFont="1" applyAlignment="1">
      <alignment horizontal="right" vertical="center" wrapText="1"/>
    </xf>
    <xf numFmtId="0" fontId="9" fillId="2" borderId="2" xfId="0" applyFont="1" applyFill="1" applyBorder="1" applyAlignment="1">
      <alignment horizontal="right" vertic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7" fillId="0" borderId="0" xfId="0" applyFont="1"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9" fillId="2" borderId="1" xfId="0" applyFont="1" applyFill="1" applyBorder="1" applyAlignment="1">
      <alignment horizontal="right" vertical="center" wrapText="1"/>
    </xf>
    <xf numFmtId="0" fontId="9" fillId="0" borderId="1" xfId="0" applyFont="1" applyBorder="1" applyAlignment="1">
      <alignment horizontal="right" vertical="center" wrapText="1"/>
    </xf>
    <xf numFmtId="0" fontId="9" fillId="0" borderId="2" xfId="0" applyFont="1" applyBorder="1" applyAlignment="1">
      <alignment horizontal="right" vertical="center" wrapText="1"/>
    </xf>
    <xf numFmtId="0" fontId="10" fillId="0" borderId="0" xfId="0" applyFont="1" applyAlignment="1">
      <alignment vertical="center" wrapText="1"/>
    </xf>
    <xf numFmtId="0" fontId="9" fillId="0" borderId="3" xfId="0" applyFont="1" applyBorder="1" applyAlignment="1">
      <alignment horizontal="right" vertical="center" wrapText="1"/>
    </xf>
    <xf numFmtId="0" fontId="19" fillId="0" borderId="0" xfId="0" applyFont="1" applyAlignment="1">
      <alignment vertical="center" wrapText="1"/>
    </xf>
    <xf numFmtId="0" fontId="18" fillId="0" borderId="0" xfId="0" applyFont="1" applyAlignment="1">
      <alignment horizontal="center" vertical="center" wrapText="1"/>
    </xf>
    <xf numFmtId="0" fontId="9" fillId="0" borderId="1" xfId="0" applyFont="1" applyBorder="1" applyAlignment="1">
      <alignment vertical="center" wrapText="1"/>
    </xf>
    <xf numFmtId="0" fontId="5" fillId="0" borderId="0" xfId="0" applyFont="1" applyAlignment="1">
      <alignment horizontal="right"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right" vertical="center" wrapText="1"/>
    </xf>
    <xf numFmtId="0" fontId="11" fillId="0" borderId="0" xfId="0" applyFont="1" applyAlignment="1">
      <alignment vertical="center" wrapText="1"/>
    </xf>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2" fillId="0" borderId="0" xfId="0" applyFont="1" applyAlignment="1">
      <alignment horizontal="right" vertical="center" wrapText="1"/>
    </xf>
    <xf numFmtId="0" fontId="2" fillId="2" borderId="0" xfId="0" applyFont="1" applyFill="1" applyAlignment="1">
      <alignment vertical="center" wrapText="1"/>
    </xf>
    <xf numFmtId="0" fontId="11" fillId="0" borderId="0" xfId="0" applyFont="1" applyAlignment="1">
      <alignment horizontal="left" vertical="center" wrapText="1"/>
    </xf>
    <xf numFmtId="0" fontId="7" fillId="0" borderId="0" xfId="0" applyFont="1" applyAlignment="1">
      <alignment vertical="center" wrapText="1"/>
    </xf>
    <xf numFmtId="0" fontId="2" fillId="0" borderId="1" xfId="0" applyFont="1" applyBorder="1" applyAlignment="1">
      <alignment horizontal="right" vertical="center" wrapText="1"/>
    </xf>
    <xf numFmtId="0" fontId="11" fillId="0" borderId="3" xfId="0" applyFont="1" applyBorder="1" applyAlignment="1">
      <alignment horizontal="center" vertical="center" wrapText="1"/>
    </xf>
    <xf numFmtId="0" fontId="15" fillId="0" borderId="0" xfId="0" applyFont="1" applyAlignment="1">
      <alignment horizontal="center" vertical="center"/>
    </xf>
    <xf numFmtId="0" fontId="2" fillId="0" borderId="0" xfId="0" applyFont="1" applyBorder="1" applyAlignment="1">
      <alignment horizontal="center" vertical="center" wrapText="1"/>
    </xf>
    <xf numFmtId="0" fontId="12" fillId="0" borderId="0" xfId="0" applyFont="1" applyAlignment="1">
      <alignment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wrapText="1"/>
    </xf>
    <xf numFmtId="0" fontId="14" fillId="0" borderId="1" xfId="0" applyFont="1" applyBorder="1" applyAlignment="1">
      <alignment horizontal="center" vertical="center" wrapText="1"/>
    </xf>
    <xf numFmtId="0" fontId="14" fillId="0" borderId="0" xfId="0" applyFont="1" applyAlignment="1">
      <alignment vertical="center" wrapText="1"/>
    </xf>
    <xf numFmtId="0" fontId="4" fillId="0" borderId="3" xfId="0" applyFont="1" applyBorder="1" applyAlignment="1">
      <alignment horizontal="right" vertical="center" wrapText="1"/>
    </xf>
    <xf numFmtId="0" fontId="5" fillId="0" borderId="0" xfId="0" applyFont="1" applyAlignment="1">
      <alignment vertical="center" wrapText="1"/>
    </xf>
    <xf numFmtId="0" fontId="4" fillId="0" borderId="0" xfId="0" applyFont="1" applyFill="1" applyAlignment="1">
      <alignment horizontal="right" vertical="center" wrapText="1"/>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25" fillId="0" borderId="0" xfId="0" applyFont="1" applyAlignment="1">
      <alignment horizontal="left" vertical="center" wrapText="1"/>
    </xf>
    <xf numFmtId="0" fontId="21" fillId="0" borderId="0" xfId="0" applyFont="1" applyBorder="1" applyAlignment="1">
      <alignment horizontal="left"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23" fillId="0" borderId="0" xfId="0" applyFont="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zoomScale="60" zoomScaleNormal="60" workbookViewId="0">
      <selection activeCell="B47" sqref="B47:Y47"/>
    </sheetView>
  </sheetViews>
  <sheetFormatPr defaultRowHeight="17"/>
  <cols>
    <col min="1" max="16384" width="9" style="25"/>
  </cols>
  <sheetData>
    <row r="1" spans="1:25" ht="16.5" customHeight="1">
      <c r="A1" s="83" t="s">
        <v>134</v>
      </c>
      <c r="B1" s="83"/>
      <c r="C1" s="83"/>
      <c r="D1" s="83"/>
      <c r="E1" s="83"/>
      <c r="F1" s="83"/>
      <c r="G1" s="83"/>
      <c r="H1" s="83"/>
      <c r="I1" s="83"/>
      <c r="J1" s="83"/>
      <c r="K1" s="83"/>
      <c r="L1" s="83"/>
      <c r="M1" s="83"/>
      <c r="N1" s="83"/>
      <c r="O1" s="83"/>
      <c r="P1" s="83"/>
      <c r="Q1" s="83"/>
      <c r="R1" s="83"/>
      <c r="S1" s="83"/>
      <c r="T1" s="83"/>
      <c r="U1" s="83"/>
      <c r="V1" s="83"/>
      <c r="W1" s="83"/>
      <c r="X1" s="83"/>
      <c r="Y1" s="83"/>
    </row>
    <row r="2" spans="1:25">
      <c r="A2" s="77"/>
      <c r="B2" s="77"/>
      <c r="C2" s="77"/>
      <c r="D2" s="77"/>
      <c r="E2" s="77"/>
      <c r="F2" s="77"/>
      <c r="G2" s="77"/>
      <c r="H2" s="77"/>
      <c r="I2" s="77"/>
      <c r="J2" s="77"/>
      <c r="K2" s="77"/>
      <c r="L2" s="77"/>
      <c r="M2" s="77"/>
      <c r="N2" s="77"/>
      <c r="O2" s="77"/>
      <c r="P2" s="77"/>
      <c r="Q2" s="77"/>
      <c r="R2" s="77"/>
      <c r="S2" s="77"/>
      <c r="T2" s="77"/>
      <c r="U2" s="77"/>
      <c r="V2" s="77"/>
      <c r="W2" s="77"/>
      <c r="X2" s="77"/>
      <c r="Y2" s="77"/>
    </row>
    <row r="3" spans="1:25" ht="16.5" customHeight="1">
      <c r="A3" s="80"/>
      <c r="B3" s="80"/>
      <c r="C3" s="80"/>
      <c r="D3" s="80"/>
      <c r="E3" s="80"/>
      <c r="F3" s="80"/>
      <c r="G3" s="80"/>
      <c r="H3" s="80"/>
      <c r="I3" s="98" t="s">
        <v>119</v>
      </c>
      <c r="J3" s="98"/>
      <c r="K3" s="24"/>
      <c r="L3" s="98" t="s">
        <v>120</v>
      </c>
      <c r="M3" s="98"/>
      <c r="N3" s="24"/>
      <c r="O3" s="98" t="s">
        <v>121</v>
      </c>
      <c r="P3" s="98"/>
      <c r="Q3" s="42"/>
      <c r="R3" s="99" t="s">
        <v>0</v>
      </c>
      <c r="S3" s="99"/>
      <c r="T3" s="24"/>
      <c r="U3" s="99" t="s">
        <v>1</v>
      </c>
      <c r="V3" s="99"/>
      <c r="W3" s="43"/>
      <c r="X3" s="99" t="s">
        <v>2</v>
      </c>
      <c r="Y3" s="99"/>
    </row>
    <row r="4" spans="1:25">
      <c r="A4" s="80"/>
      <c r="B4" s="80"/>
      <c r="C4" s="80"/>
      <c r="D4" s="80"/>
      <c r="E4" s="80"/>
      <c r="F4" s="80"/>
      <c r="G4" s="80"/>
      <c r="H4" s="80"/>
      <c r="I4" s="80" t="s">
        <v>3</v>
      </c>
      <c r="J4" s="80"/>
      <c r="K4" s="22"/>
      <c r="L4" s="80" t="s">
        <v>3</v>
      </c>
      <c r="M4" s="80"/>
      <c r="N4" s="22"/>
      <c r="O4" s="80" t="s">
        <v>3</v>
      </c>
      <c r="P4" s="80"/>
      <c r="R4" s="80" t="s">
        <v>3</v>
      </c>
      <c r="S4" s="80"/>
      <c r="T4" s="22"/>
      <c r="U4" s="80" t="s">
        <v>3</v>
      </c>
      <c r="V4" s="80"/>
      <c r="W4" s="40"/>
      <c r="X4" s="80" t="s">
        <v>3</v>
      </c>
      <c r="Y4" s="80"/>
    </row>
    <row r="5" spans="1:25">
      <c r="A5" s="80"/>
      <c r="B5" s="80"/>
      <c r="C5" s="80"/>
      <c r="D5" s="80"/>
      <c r="E5" s="80"/>
      <c r="F5" s="80"/>
      <c r="G5" s="80"/>
      <c r="H5" s="80"/>
      <c r="I5" s="80"/>
      <c r="J5" s="80"/>
      <c r="K5" s="23"/>
      <c r="L5" s="80"/>
      <c r="M5" s="80"/>
      <c r="N5" s="23"/>
      <c r="O5" s="80"/>
      <c r="P5" s="80"/>
      <c r="Q5" s="23"/>
      <c r="R5" s="80"/>
      <c r="S5" s="80"/>
      <c r="T5" s="23"/>
      <c r="U5" s="80"/>
      <c r="V5" s="80"/>
      <c r="W5" s="23"/>
      <c r="X5" s="80"/>
      <c r="Y5" s="80"/>
    </row>
    <row r="6" spans="1:25" ht="16.5" customHeight="1">
      <c r="A6" s="96" t="s">
        <v>4</v>
      </c>
      <c r="B6" s="96"/>
      <c r="C6" s="96"/>
      <c r="D6" s="96"/>
      <c r="E6" s="96"/>
      <c r="F6" s="78"/>
      <c r="G6" s="78"/>
      <c r="H6" s="78"/>
      <c r="I6" s="78"/>
      <c r="J6" s="78"/>
      <c r="K6" s="19"/>
      <c r="L6" s="78"/>
      <c r="M6" s="78"/>
      <c r="N6" s="19"/>
      <c r="O6" s="77"/>
      <c r="P6" s="77"/>
      <c r="R6" s="77"/>
      <c r="S6" s="77"/>
      <c r="T6" s="23"/>
      <c r="U6" s="77"/>
      <c r="V6" s="77"/>
      <c r="X6" s="77"/>
      <c r="Y6" s="77"/>
    </row>
    <row r="7" spans="1:25" ht="16.5" customHeight="1">
      <c r="A7" s="97" t="s">
        <v>129</v>
      </c>
      <c r="B7" s="97"/>
      <c r="C7" s="97"/>
      <c r="D7" s="97"/>
      <c r="E7" s="97"/>
      <c r="F7" s="78"/>
      <c r="G7" s="78"/>
      <c r="H7" s="78"/>
      <c r="I7" s="78"/>
      <c r="J7" s="78"/>
      <c r="K7" s="78"/>
      <c r="L7" s="78"/>
      <c r="M7" s="78"/>
      <c r="N7" s="78"/>
      <c r="O7" s="78"/>
      <c r="P7" s="78"/>
      <c r="Q7" s="78"/>
      <c r="R7" s="78"/>
      <c r="S7" s="78"/>
      <c r="T7" s="78"/>
      <c r="U7" s="78"/>
      <c r="V7" s="78"/>
      <c r="W7" s="78"/>
      <c r="X7" s="78"/>
      <c r="Y7" s="78"/>
    </row>
    <row r="8" spans="1:25" ht="17.7" thickBot="1">
      <c r="A8" s="96" t="s">
        <v>5</v>
      </c>
      <c r="B8" s="96"/>
      <c r="C8" s="96"/>
      <c r="D8" s="96"/>
      <c r="E8" s="96"/>
      <c r="F8" s="78"/>
      <c r="G8" s="78"/>
      <c r="H8" s="78"/>
      <c r="I8" s="95"/>
      <c r="J8" s="95"/>
      <c r="K8" s="19"/>
      <c r="L8" s="95"/>
      <c r="M8" s="95"/>
      <c r="N8" s="19"/>
      <c r="O8" s="82"/>
      <c r="P8" s="82"/>
      <c r="R8" s="82"/>
      <c r="S8" s="82"/>
      <c r="T8" s="23"/>
      <c r="U8" s="82"/>
      <c r="V8" s="82"/>
      <c r="X8" s="82"/>
      <c r="Y8" s="82"/>
    </row>
    <row r="9" spans="1:25" ht="17.7" thickBot="1">
      <c r="A9" s="96" t="s">
        <v>6</v>
      </c>
      <c r="B9" s="96"/>
      <c r="C9" s="96"/>
      <c r="D9" s="96"/>
      <c r="E9" s="96"/>
      <c r="F9" s="80" t="s">
        <v>7</v>
      </c>
      <c r="G9" s="80"/>
      <c r="H9" s="80"/>
      <c r="I9" s="87">
        <f xml:space="preserve"> I6 - I8</f>
        <v>0</v>
      </c>
      <c r="J9" s="87"/>
      <c r="K9" s="26"/>
      <c r="L9" s="87">
        <f xml:space="preserve"> L6-L8</f>
        <v>0</v>
      </c>
      <c r="M9" s="87"/>
      <c r="N9" s="26"/>
      <c r="O9" s="81">
        <f xml:space="preserve"> O6 - O8</f>
        <v>0</v>
      </c>
      <c r="P9" s="81"/>
      <c r="Q9" s="35"/>
      <c r="R9" s="81">
        <f xml:space="preserve"> R6-R8</f>
        <v>0</v>
      </c>
      <c r="S9" s="81"/>
      <c r="T9" s="44"/>
      <c r="U9" s="81">
        <f>SUM(U6-U8)</f>
        <v>0</v>
      </c>
      <c r="V9" s="81"/>
      <c r="W9" s="35"/>
      <c r="X9" s="81">
        <f>X6 - X8</f>
        <v>0</v>
      </c>
      <c r="Y9" s="81"/>
    </row>
    <row r="10" spans="1:25">
      <c r="A10" s="78"/>
      <c r="B10" s="78"/>
      <c r="C10" s="78"/>
      <c r="D10" s="78"/>
      <c r="E10" s="78"/>
      <c r="F10" s="80"/>
      <c r="G10" s="80"/>
      <c r="H10" s="80"/>
      <c r="I10" s="80"/>
      <c r="J10" s="80"/>
      <c r="K10" s="80"/>
      <c r="L10" s="80"/>
      <c r="M10" s="80"/>
      <c r="N10" s="80"/>
      <c r="O10" s="80"/>
      <c r="P10" s="80"/>
      <c r="Q10" s="80"/>
      <c r="R10" s="80"/>
      <c r="S10" s="80"/>
      <c r="T10" s="80"/>
      <c r="U10" s="80"/>
      <c r="V10" s="80"/>
      <c r="W10" s="80"/>
      <c r="X10" s="80"/>
      <c r="Y10" s="80"/>
    </row>
    <row r="11" spans="1:25" ht="16.5" customHeight="1">
      <c r="A11" s="96" t="s">
        <v>130</v>
      </c>
      <c r="B11" s="96"/>
      <c r="C11" s="96"/>
      <c r="D11" s="96"/>
      <c r="E11" s="96"/>
      <c r="F11" s="80"/>
      <c r="G11" s="80"/>
      <c r="H11" s="80"/>
      <c r="I11" s="80"/>
      <c r="J11" s="80"/>
      <c r="K11" s="80"/>
      <c r="L11" s="80"/>
      <c r="M11" s="80"/>
      <c r="N11" s="80"/>
      <c r="O11" s="80"/>
      <c r="P11" s="80"/>
      <c r="Q11" s="80"/>
      <c r="R11" s="80"/>
      <c r="S11" s="80"/>
      <c r="T11" s="80"/>
      <c r="U11" s="80"/>
      <c r="V11" s="80"/>
      <c r="W11" s="80"/>
      <c r="X11" s="80"/>
      <c r="Y11" s="80"/>
    </row>
    <row r="12" spans="1:25">
      <c r="A12" s="79" t="s">
        <v>8</v>
      </c>
      <c r="B12" s="79"/>
      <c r="C12" s="79"/>
      <c r="D12" s="79"/>
      <c r="E12" s="79"/>
      <c r="F12" s="80"/>
      <c r="G12" s="80"/>
      <c r="H12" s="80"/>
      <c r="I12" s="78"/>
      <c r="J12" s="78"/>
      <c r="K12" s="19"/>
      <c r="L12" s="78"/>
      <c r="M12" s="78"/>
      <c r="N12" s="19"/>
      <c r="O12" s="78"/>
      <c r="P12" s="78"/>
      <c r="R12" s="78"/>
      <c r="S12" s="78"/>
      <c r="T12" s="23"/>
      <c r="U12" s="78"/>
      <c r="V12" s="78"/>
      <c r="X12" s="78"/>
      <c r="Y12" s="78"/>
    </row>
    <row r="13" spans="1:25">
      <c r="A13" s="79" t="s">
        <v>9</v>
      </c>
      <c r="B13" s="79"/>
      <c r="C13" s="79"/>
      <c r="D13" s="79"/>
      <c r="E13" s="79"/>
      <c r="F13" s="80"/>
      <c r="G13" s="80"/>
      <c r="H13" s="80"/>
      <c r="I13" s="78"/>
      <c r="J13" s="78"/>
      <c r="K13" s="19"/>
      <c r="L13" s="78"/>
      <c r="M13" s="78"/>
      <c r="N13" s="19"/>
      <c r="O13" s="78"/>
      <c r="P13" s="78"/>
      <c r="R13" s="78"/>
      <c r="S13" s="78"/>
      <c r="T13" s="23"/>
      <c r="U13" s="78"/>
      <c r="V13" s="78"/>
      <c r="X13" s="78"/>
      <c r="Y13" s="78"/>
    </row>
    <row r="14" spans="1:25">
      <c r="A14" s="79" t="s">
        <v>10</v>
      </c>
      <c r="B14" s="79"/>
      <c r="C14" s="79"/>
      <c r="D14" s="79"/>
      <c r="E14" s="79"/>
      <c r="F14" s="80"/>
      <c r="G14" s="80"/>
      <c r="H14" s="80"/>
      <c r="I14" s="78"/>
      <c r="J14" s="78"/>
      <c r="K14" s="19"/>
      <c r="L14" s="78"/>
      <c r="M14" s="78"/>
      <c r="N14" s="19"/>
      <c r="O14" s="78"/>
      <c r="P14" s="78"/>
      <c r="R14" s="78"/>
      <c r="S14" s="78"/>
      <c r="T14" s="23"/>
      <c r="U14" s="78"/>
      <c r="V14" s="78"/>
      <c r="X14" s="78"/>
      <c r="Y14" s="78"/>
    </row>
    <row r="15" spans="1:25">
      <c r="A15" s="79" t="s">
        <v>11</v>
      </c>
      <c r="B15" s="79"/>
      <c r="C15" s="79"/>
      <c r="D15" s="79"/>
      <c r="E15" s="79"/>
      <c r="F15" s="80"/>
      <c r="G15" s="80"/>
      <c r="H15" s="80"/>
      <c r="I15" s="78"/>
      <c r="J15" s="78"/>
      <c r="K15" s="19"/>
      <c r="L15" s="78"/>
      <c r="M15" s="78"/>
      <c r="N15" s="19"/>
      <c r="O15" s="78"/>
      <c r="P15" s="78"/>
      <c r="R15" s="78"/>
      <c r="S15" s="78"/>
      <c r="T15" s="23"/>
      <c r="U15" s="78"/>
      <c r="V15" s="78"/>
      <c r="X15" s="78"/>
      <c r="Y15" s="78"/>
    </row>
    <row r="16" spans="1:25">
      <c r="A16" s="79" t="s">
        <v>12</v>
      </c>
      <c r="B16" s="79"/>
      <c r="C16" s="79"/>
      <c r="D16" s="79"/>
      <c r="E16" s="79"/>
      <c r="F16" s="80"/>
      <c r="G16" s="80"/>
      <c r="H16" s="80"/>
      <c r="I16" s="78"/>
      <c r="J16" s="78"/>
      <c r="K16" s="19"/>
      <c r="L16" s="78"/>
      <c r="M16" s="78"/>
      <c r="N16" s="19"/>
      <c r="O16" s="78"/>
      <c r="P16" s="78"/>
      <c r="R16" s="78"/>
      <c r="S16" s="78"/>
      <c r="T16" s="23"/>
      <c r="U16" s="78"/>
      <c r="V16" s="78"/>
      <c r="X16" s="78"/>
      <c r="Y16" s="78"/>
    </row>
    <row r="17" spans="1:25">
      <c r="A17" s="79" t="s">
        <v>13</v>
      </c>
      <c r="B17" s="79"/>
      <c r="C17" s="79"/>
      <c r="D17" s="79"/>
      <c r="E17" s="79"/>
      <c r="F17" s="80"/>
      <c r="G17" s="80"/>
      <c r="H17" s="80"/>
      <c r="I17" s="78"/>
      <c r="J17" s="78"/>
      <c r="K17" s="19"/>
      <c r="L17" s="78"/>
      <c r="M17" s="78"/>
      <c r="N17" s="19"/>
      <c r="O17" s="78"/>
      <c r="P17" s="78"/>
      <c r="R17" s="78"/>
      <c r="S17" s="78"/>
      <c r="T17" s="23"/>
      <c r="U17" s="78"/>
      <c r="V17" s="78"/>
      <c r="X17" s="78"/>
      <c r="Y17" s="78"/>
    </row>
    <row r="18" spans="1:25">
      <c r="A18" s="79" t="s">
        <v>14</v>
      </c>
      <c r="B18" s="79"/>
      <c r="C18" s="79"/>
      <c r="D18" s="79"/>
      <c r="E18" s="79"/>
      <c r="F18" s="80"/>
      <c r="G18" s="80"/>
      <c r="H18" s="80"/>
      <c r="I18" s="78"/>
      <c r="J18" s="78"/>
      <c r="K18" s="19"/>
      <c r="L18" s="78"/>
      <c r="M18" s="78"/>
      <c r="N18" s="19"/>
      <c r="O18" s="78"/>
      <c r="P18" s="78"/>
      <c r="R18" s="78"/>
      <c r="S18" s="78"/>
      <c r="T18" s="23"/>
      <c r="U18" s="78"/>
      <c r="V18" s="78"/>
      <c r="X18" s="78"/>
      <c r="Y18" s="78"/>
    </row>
    <row r="19" spans="1:25">
      <c r="A19" s="79" t="s">
        <v>15</v>
      </c>
      <c r="B19" s="79"/>
      <c r="C19" s="79"/>
      <c r="D19" s="79"/>
      <c r="E19" s="79"/>
      <c r="F19" s="80"/>
      <c r="G19" s="80"/>
      <c r="H19" s="80"/>
      <c r="I19" s="78"/>
      <c r="J19" s="78"/>
      <c r="K19" s="19"/>
      <c r="L19" s="78"/>
      <c r="M19" s="78"/>
      <c r="N19" s="19"/>
      <c r="O19" s="78"/>
      <c r="P19" s="78"/>
      <c r="R19" s="78"/>
      <c r="S19" s="78"/>
      <c r="T19" s="23"/>
      <c r="U19" s="78"/>
      <c r="V19" s="78"/>
      <c r="X19" s="78"/>
      <c r="Y19" s="78"/>
    </row>
    <row r="20" spans="1:25">
      <c r="A20" s="79" t="s">
        <v>16</v>
      </c>
      <c r="B20" s="79"/>
      <c r="C20" s="79"/>
      <c r="D20" s="79"/>
      <c r="E20" s="79"/>
      <c r="F20" s="80"/>
      <c r="G20" s="80"/>
      <c r="H20" s="80"/>
      <c r="I20" s="78"/>
      <c r="J20" s="78"/>
      <c r="K20" s="19"/>
      <c r="L20" s="78"/>
      <c r="M20" s="78"/>
      <c r="N20" s="19"/>
      <c r="O20" s="78"/>
      <c r="P20" s="78"/>
      <c r="R20" s="78"/>
      <c r="S20" s="78"/>
      <c r="T20" s="23"/>
      <c r="U20" s="78"/>
      <c r="V20" s="78"/>
      <c r="X20" s="78"/>
      <c r="Y20" s="78"/>
    </row>
    <row r="21" spans="1:25">
      <c r="A21" s="79" t="s">
        <v>17</v>
      </c>
      <c r="B21" s="79"/>
      <c r="C21" s="79"/>
      <c r="D21" s="79"/>
      <c r="E21" s="79"/>
      <c r="F21" s="80"/>
      <c r="G21" s="80"/>
      <c r="H21" s="80"/>
      <c r="I21" s="78"/>
      <c r="J21" s="78"/>
      <c r="K21" s="19"/>
      <c r="L21" s="78"/>
      <c r="M21" s="78"/>
      <c r="N21" s="19"/>
      <c r="O21" s="78"/>
      <c r="P21" s="78"/>
      <c r="R21" s="78"/>
      <c r="S21" s="78"/>
      <c r="T21" s="23"/>
      <c r="U21" s="78"/>
      <c r="V21" s="78"/>
      <c r="X21" s="78"/>
      <c r="Y21" s="78"/>
    </row>
    <row r="22" spans="1:25">
      <c r="A22" s="79" t="s">
        <v>18</v>
      </c>
      <c r="B22" s="79"/>
      <c r="C22" s="79"/>
      <c r="D22" s="79"/>
      <c r="E22" s="79"/>
      <c r="F22" s="80"/>
      <c r="G22" s="80"/>
      <c r="H22" s="80"/>
      <c r="I22" s="78"/>
      <c r="J22" s="78"/>
      <c r="K22" s="19"/>
      <c r="L22" s="78"/>
      <c r="M22" s="78"/>
      <c r="N22" s="19"/>
      <c r="O22" s="78"/>
      <c r="P22" s="78"/>
      <c r="R22" s="78"/>
      <c r="S22" s="78"/>
      <c r="T22" s="23"/>
      <c r="U22" s="78"/>
      <c r="V22" s="78"/>
      <c r="X22" s="78"/>
      <c r="Y22" s="78"/>
    </row>
    <row r="23" spans="1:25">
      <c r="A23" s="79" t="s">
        <v>19</v>
      </c>
      <c r="B23" s="79"/>
      <c r="C23" s="79"/>
      <c r="D23" s="79"/>
      <c r="E23" s="79"/>
      <c r="F23" s="80"/>
      <c r="G23" s="80"/>
      <c r="H23" s="80"/>
      <c r="I23" s="78"/>
      <c r="J23" s="78"/>
      <c r="K23" s="19"/>
      <c r="L23" s="78"/>
      <c r="M23" s="78"/>
      <c r="N23" s="19"/>
      <c r="O23" s="78"/>
      <c r="P23" s="78"/>
      <c r="R23" s="78"/>
      <c r="S23" s="78"/>
      <c r="T23" s="23"/>
      <c r="U23" s="78"/>
      <c r="V23" s="78"/>
      <c r="X23" s="78"/>
      <c r="Y23" s="78"/>
    </row>
    <row r="24" spans="1:25">
      <c r="A24" s="79" t="s">
        <v>20</v>
      </c>
      <c r="B24" s="79"/>
      <c r="C24" s="79"/>
      <c r="D24" s="79"/>
      <c r="E24" s="79"/>
      <c r="F24" s="80"/>
      <c r="G24" s="80"/>
      <c r="H24" s="80"/>
      <c r="I24" s="78"/>
      <c r="J24" s="78"/>
      <c r="K24" s="19"/>
      <c r="L24" s="78"/>
      <c r="M24" s="78"/>
      <c r="N24" s="19"/>
      <c r="O24" s="78"/>
      <c r="P24" s="78"/>
      <c r="R24" s="78"/>
      <c r="S24" s="78"/>
      <c r="T24" s="23"/>
      <c r="U24" s="78"/>
      <c r="V24" s="78"/>
      <c r="X24" s="78"/>
      <c r="Y24" s="78"/>
    </row>
    <row r="25" spans="1:25">
      <c r="A25" s="79" t="s">
        <v>21</v>
      </c>
      <c r="B25" s="79"/>
      <c r="C25" s="79"/>
      <c r="D25" s="79"/>
      <c r="E25" s="79"/>
      <c r="F25" s="80"/>
      <c r="G25" s="80"/>
      <c r="H25" s="80"/>
      <c r="I25" s="78"/>
      <c r="J25" s="78"/>
      <c r="K25" s="19"/>
      <c r="L25" s="78"/>
      <c r="M25" s="78"/>
      <c r="N25" s="19"/>
      <c r="O25" s="78"/>
      <c r="P25" s="78"/>
      <c r="R25" s="78"/>
      <c r="S25" s="78"/>
      <c r="T25" s="23"/>
      <c r="U25" s="78"/>
      <c r="V25" s="78"/>
      <c r="X25" s="78"/>
      <c r="Y25" s="78"/>
    </row>
    <row r="26" spans="1:25">
      <c r="A26" s="79"/>
      <c r="B26" s="79"/>
      <c r="C26" s="79"/>
      <c r="D26" s="79"/>
      <c r="E26" s="79"/>
      <c r="F26" s="80"/>
      <c r="G26" s="80"/>
      <c r="H26" s="80"/>
      <c r="I26" s="78"/>
      <c r="J26" s="78"/>
      <c r="K26" s="19"/>
      <c r="L26" s="78"/>
      <c r="M26" s="78"/>
      <c r="N26" s="19"/>
      <c r="O26" s="78"/>
      <c r="P26" s="78"/>
      <c r="R26" s="78"/>
      <c r="S26" s="78"/>
      <c r="T26" s="23"/>
      <c r="U26" s="78"/>
      <c r="V26" s="78"/>
      <c r="X26" s="78"/>
      <c r="Y26" s="78"/>
    </row>
    <row r="27" spans="1:25" ht="17.7" thickBot="1">
      <c r="A27" s="88"/>
      <c r="B27" s="88"/>
      <c r="C27" s="88"/>
      <c r="D27" s="88"/>
      <c r="E27" s="88"/>
      <c r="F27" s="80"/>
      <c r="G27" s="80"/>
      <c r="H27" s="80"/>
      <c r="I27" s="78"/>
      <c r="J27" s="78"/>
      <c r="K27" s="19"/>
      <c r="L27" s="78"/>
      <c r="M27" s="78"/>
      <c r="N27" s="19"/>
      <c r="O27" s="78"/>
      <c r="P27" s="78"/>
      <c r="R27" s="78"/>
      <c r="S27" s="78"/>
      <c r="T27" s="23"/>
      <c r="U27" s="78"/>
      <c r="V27" s="78"/>
      <c r="X27" s="78"/>
      <c r="Y27" s="78"/>
    </row>
    <row r="28" spans="1:25" ht="17.7" thickBot="1">
      <c r="A28" s="85" t="s">
        <v>22</v>
      </c>
      <c r="B28" s="85"/>
      <c r="C28" s="85"/>
      <c r="D28" s="85"/>
      <c r="E28" s="85"/>
      <c r="F28" s="80" t="s">
        <v>23</v>
      </c>
      <c r="G28" s="80"/>
      <c r="H28" s="80"/>
      <c r="I28" s="87">
        <f>SUM(I12:J27)</f>
        <v>0</v>
      </c>
      <c r="J28" s="87"/>
      <c r="K28" s="26"/>
      <c r="L28" s="87">
        <f>SUM(L12:M27)</f>
        <v>0</v>
      </c>
      <c r="M28" s="87"/>
      <c r="N28" s="26"/>
      <c r="O28" s="81">
        <f>SUM(O12:P27)</f>
        <v>0</v>
      </c>
      <c r="P28" s="81"/>
      <c r="Q28" s="35"/>
      <c r="R28" s="81">
        <f>SUM(R12:S27)</f>
        <v>0</v>
      </c>
      <c r="S28" s="81"/>
      <c r="T28" s="44"/>
      <c r="U28" s="81">
        <f>SUM(U12:V27)</f>
        <v>0</v>
      </c>
      <c r="V28" s="81"/>
      <c r="W28" s="35"/>
      <c r="X28" s="81">
        <f>SUM(X12:Y27)</f>
        <v>0</v>
      </c>
      <c r="Y28" s="81"/>
    </row>
    <row r="29" spans="1:25" ht="17.7" thickBot="1">
      <c r="A29" s="85" t="s">
        <v>131</v>
      </c>
      <c r="B29" s="85"/>
      <c r="C29" s="85"/>
      <c r="D29" s="85"/>
      <c r="E29" s="85"/>
      <c r="F29" s="80" t="s">
        <v>24</v>
      </c>
      <c r="G29" s="80"/>
      <c r="H29" s="80"/>
      <c r="I29" s="86">
        <v>0</v>
      </c>
      <c r="J29" s="86"/>
      <c r="K29" s="19"/>
      <c r="L29" s="86">
        <v>0</v>
      </c>
      <c r="M29" s="86"/>
      <c r="N29" s="19"/>
      <c r="O29" s="84">
        <v>0</v>
      </c>
      <c r="P29" s="84"/>
      <c r="R29" s="84">
        <v>0</v>
      </c>
      <c r="S29" s="84"/>
      <c r="T29" s="23"/>
      <c r="U29" s="84">
        <v>0</v>
      </c>
      <c r="V29" s="84"/>
      <c r="X29" s="84">
        <v>0</v>
      </c>
      <c r="Y29" s="84"/>
    </row>
    <row r="30" spans="1:25">
      <c r="A30" s="79"/>
      <c r="B30" s="79"/>
      <c r="C30" s="79"/>
      <c r="D30" s="79"/>
      <c r="E30" s="79"/>
      <c r="F30" s="80"/>
      <c r="G30" s="80"/>
      <c r="H30" s="80"/>
      <c r="I30" s="80"/>
      <c r="J30" s="80"/>
      <c r="K30" s="80"/>
      <c r="L30" s="80"/>
      <c r="M30" s="80"/>
      <c r="N30" s="80"/>
      <c r="O30" s="80"/>
      <c r="P30" s="80"/>
      <c r="Q30" s="80"/>
      <c r="R30" s="80"/>
      <c r="S30" s="80"/>
      <c r="T30" s="80"/>
      <c r="U30" s="80"/>
      <c r="V30" s="80"/>
      <c r="W30" s="80"/>
      <c r="X30" s="80"/>
      <c r="Y30" s="80"/>
    </row>
    <row r="31" spans="1:25">
      <c r="A31" s="92"/>
      <c r="B31" s="92"/>
      <c r="C31" s="92"/>
      <c r="D31" s="92"/>
      <c r="E31" s="92"/>
      <c r="F31" s="92"/>
      <c r="G31" s="92"/>
      <c r="H31" s="92"/>
      <c r="I31" s="90">
        <f>SUM(I9-I28+I29)</f>
        <v>0</v>
      </c>
      <c r="J31" s="90"/>
      <c r="K31" s="90"/>
      <c r="L31" s="90">
        <f>SUM(L9-L28+L29)</f>
        <v>0</v>
      </c>
      <c r="M31" s="90"/>
      <c r="N31" s="90"/>
      <c r="O31" s="90">
        <f>SUM(O9-O28+O29)</f>
        <v>0</v>
      </c>
      <c r="P31" s="90"/>
      <c r="Q31" s="45"/>
      <c r="R31" s="90">
        <f>SUM(R9-R28+R29)</f>
        <v>0</v>
      </c>
      <c r="S31" s="90"/>
      <c r="T31" s="26"/>
      <c r="U31" s="90">
        <f>SUM(U9-U28+U29)</f>
        <v>0</v>
      </c>
      <c r="V31" s="90"/>
      <c r="W31" s="45"/>
      <c r="X31" s="90">
        <f>SUM(X9-X28+X29)</f>
        <v>0</v>
      </c>
      <c r="Y31" s="90"/>
    </row>
    <row r="32" spans="1:25" ht="16.5" customHeight="1">
      <c r="A32" s="89" t="s">
        <v>25</v>
      </c>
      <c r="B32" s="89"/>
      <c r="C32" s="89"/>
      <c r="D32" s="89"/>
      <c r="E32" s="89"/>
      <c r="F32" s="89"/>
      <c r="G32" s="89"/>
      <c r="H32" s="89"/>
      <c r="I32" s="90"/>
      <c r="J32" s="90"/>
      <c r="K32" s="90"/>
      <c r="L32" s="90"/>
      <c r="M32" s="90"/>
      <c r="N32" s="90"/>
      <c r="O32" s="90"/>
      <c r="P32" s="90"/>
      <c r="Q32" s="45"/>
      <c r="R32" s="90"/>
      <c r="S32" s="90"/>
      <c r="T32" s="26"/>
      <c r="U32" s="90"/>
      <c r="V32" s="90"/>
      <c r="W32" s="45"/>
      <c r="X32" s="90"/>
      <c r="Y32" s="90"/>
    </row>
    <row r="33" spans="1:25" ht="17.350000000000001" customHeight="1" thickBot="1">
      <c r="A33" s="80" t="s">
        <v>117</v>
      </c>
      <c r="B33" s="80"/>
      <c r="C33" s="80"/>
      <c r="D33" s="80"/>
      <c r="E33" s="80"/>
      <c r="F33" s="80" t="s">
        <v>118</v>
      </c>
      <c r="G33" s="80"/>
      <c r="H33" s="80"/>
      <c r="I33" s="91"/>
      <c r="J33" s="91"/>
      <c r="K33" s="90"/>
      <c r="L33" s="91"/>
      <c r="M33" s="91"/>
      <c r="N33" s="90"/>
      <c r="O33" s="91"/>
      <c r="P33" s="91"/>
      <c r="Q33" s="45"/>
      <c r="R33" s="91"/>
      <c r="S33" s="91"/>
      <c r="T33" s="26"/>
      <c r="U33" s="91"/>
      <c r="V33" s="91"/>
      <c r="W33" s="45"/>
      <c r="X33" s="91"/>
      <c r="Y33" s="91"/>
    </row>
    <row r="34" spans="1:25">
      <c r="A34" s="78"/>
      <c r="B34" s="78"/>
      <c r="C34" s="78"/>
      <c r="D34" s="78"/>
      <c r="E34" s="78"/>
      <c r="F34" s="78"/>
      <c r="G34" s="78"/>
      <c r="H34" s="78"/>
      <c r="I34" s="78"/>
      <c r="J34" s="78"/>
      <c r="K34" s="78"/>
      <c r="L34" s="78"/>
      <c r="M34" s="78"/>
      <c r="N34" s="78"/>
      <c r="O34" s="78"/>
      <c r="P34" s="78"/>
      <c r="Q34" s="78"/>
      <c r="R34" s="78"/>
      <c r="S34" s="78"/>
      <c r="T34" s="78"/>
      <c r="U34" s="78"/>
      <c r="V34" s="78"/>
      <c r="W34" s="78"/>
      <c r="X34" s="78"/>
      <c r="Y34" s="78"/>
    </row>
    <row r="35" spans="1:25" ht="16.5" customHeight="1">
      <c r="A35" s="77"/>
      <c r="B35" s="77"/>
      <c r="C35" s="77"/>
      <c r="D35" s="77"/>
      <c r="E35" s="77"/>
      <c r="F35" s="93" t="s">
        <v>132</v>
      </c>
      <c r="G35" s="93"/>
      <c r="H35" s="93"/>
      <c r="I35" s="93"/>
      <c r="J35" s="93"/>
      <c r="K35" s="93"/>
      <c r="L35" s="93"/>
      <c r="M35" s="93"/>
      <c r="N35" s="93"/>
      <c r="O35" s="93"/>
      <c r="P35" s="93"/>
      <c r="Q35" s="93"/>
      <c r="R35" s="93"/>
      <c r="S35" s="93"/>
      <c r="T35" s="93"/>
      <c r="U35" s="93"/>
      <c r="V35" s="93"/>
      <c r="W35" s="93"/>
      <c r="X35" s="93"/>
      <c r="Y35" s="93"/>
    </row>
    <row r="36" spans="1:25">
      <c r="A36" s="78"/>
      <c r="B36" s="78"/>
      <c r="C36" s="78"/>
      <c r="D36" s="78"/>
      <c r="E36" s="78"/>
      <c r="F36" s="78"/>
      <c r="G36" s="78"/>
      <c r="H36" s="78"/>
      <c r="I36" s="78"/>
      <c r="J36" s="78"/>
      <c r="K36" s="78"/>
      <c r="L36" s="78"/>
      <c r="M36" s="78"/>
      <c r="N36" s="78"/>
      <c r="O36" s="78"/>
      <c r="P36" s="78"/>
      <c r="Q36" s="78"/>
      <c r="R36" s="78"/>
      <c r="S36" s="78"/>
      <c r="T36" s="78"/>
      <c r="U36" s="78"/>
      <c r="V36" s="78"/>
      <c r="W36" s="78"/>
      <c r="X36" s="78"/>
      <c r="Y36" s="78"/>
    </row>
    <row r="37" spans="1:25">
      <c r="A37" s="78"/>
      <c r="B37" s="78"/>
      <c r="C37" s="78"/>
      <c r="D37" s="78"/>
      <c r="E37" s="78"/>
      <c r="F37" s="78"/>
      <c r="G37" s="78"/>
      <c r="H37" s="78"/>
      <c r="I37" s="78"/>
      <c r="J37" s="78"/>
      <c r="K37" s="78"/>
      <c r="L37" s="78"/>
      <c r="M37" s="78"/>
      <c r="N37" s="78"/>
      <c r="O37" s="78"/>
      <c r="P37" s="78"/>
      <c r="Q37" s="78"/>
      <c r="R37" s="78"/>
      <c r="S37" s="78"/>
      <c r="T37" s="78"/>
      <c r="U37" s="78"/>
      <c r="V37" s="78"/>
      <c r="W37" s="78"/>
      <c r="X37" s="78"/>
      <c r="Y37" s="78"/>
    </row>
    <row r="38" spans="1:25">
      <c r="A38" s="78"/>
      <c r="B38" s="78"/>
      <c r="C38" s="78"/>
      <c r="D38" s="78"/>
      <c r="E38" s="78"/>
      <c r="F38" s="78"/>
      <c r="G38" s="78"/>
      <c r="H38" s="78"/>
      <c r="I38" s="78"/>
      <c r="J38" s="78"/>
      <c r="K38" s="78"/>
      <c r="L38" s="78"/>
      <c r="M38" s="78"/>
      <c r="N38" s="78"/>
      <c r="O38" s="78"/>
      <c r="P38" s="78"/>
      <c r="Q38" s="78"/>
      <c r="R38" s="78"/>
      <c r="S38" s="78"/>
      <c r="T38" s="78"/>
      <c r="U38" s="78"/>
      <c r="V38" s="78"/>
      <c r="W38" s="78"/>
      <c r="X38" s="78"/>
      <c r="Y38" s="78"/>
    </row>
    <row r="39" spans="1:25" ht="17.7" thickBot="1">
      <c r="A39" s="77" t="s">
        <v>124</v>
      </c>
      <c r="B39" s="77"/>
      <c r="C39" s="77"/>
      <c r="D39" s="77"/>
      <c r="E39" s="77"/>
      <c r="F39" s="77"/>
      <c r="G39" s="77"/>
      <c r="H39" s="77"/>
      <c r="I39" s="77"/>
      <c r="J39" s="77"/>
      <c r="K39" s="77"/>
      <c r="L39" s="77"/>
      <c r="M39" s="95"/>
      <c r="N39" s="95"/>
      <c r="O39" s="95"/>
      <c r="P39" s="95"/>
      <c r="Q39" s="95"/>
      <c r="R39" s="95"/>
      <c r="S39" s="95"/>
      <c r="T39" s="46"/>
      <c r="U39" s="19"/>
      <c r="V39" s="23"/>
      <c r="W39" s="23"/>
      <c r="X39" s="23"/>
      <c r="Y39" s="23"/>
    </row>
    <row r="40" spans="1:25" ht="17.7" thickBot="1">
      <c r="A40" s="77" t="s">
        <v>126</v>
      </c>
      <c r="B40" s="77"/>
      <c r="C40" s="77"/>
      <c r="D40" s="77"/>
      <c r="E40" s="77"/>
      <c r="F40" s="77"/>
      <c r="G40" s="77"/>
      <c r="H40" s="77"/>
      <c r="I40" s="77"/>
      <c r="J40" s="77"/>
      <c r="K40" s="77"/>
      <c r="L40" s="77"/>
      <c r="M40" s="86"/>
      <c r="N40" s="86"/>
      <c r="O40" s="86"/>
      <c r="P40" s="86"/>
      <c r="Q40" s="86"/>
      <c r="R40" s="86"/>
      <c r="S40" s="86"/>
      <c r="T40" s="46"/>
      <c r="U40" s="19"/>
      <c r="V40" s="23"/>
      <c r="W40" s="23"/>
      <c r="X40" s="23"/>
      <c r="Y40" s="23"/>
    </row>
    <row r="41" spans="1:25" ht="17.7" thickBot="1">
      <c r="A41" s="77" t="s">
        <v>125</v>
      </c>
      <c r="B41" s="77"/>
      <c r="C41" s="77"/>
      <c r="D41" s="77"/>
      <c r="E41" s="77"/>
      <c r="F41" s="77"/>
      <c r="G41" s="77"/>
      <c r="H41" s="77"/>
      <c r="I41" s="77"/>
      <c r="J41" s="77"/>
      <c r="K41" s="77"/>
      <c r="L41" s="77"/>
      <c r="M41" s="86"/>
      <c r="N41" s="86"/>
      <c r="O41" s="86"/>
      <c r="P41" s="86"/>
      <c r="Q41" s="86"/>
      <c r="R41" s="86"/>
      <c r="S41" s="86"/>
      <c r="T41" s="46"/>
      <c r="U41" s="19"/>
      <c r="V41" s="23"/>
      <c r="W41" s="23"/>
      <c r="X41" s="23"/>
      <c r="Y41" s="23"/>
    </row>
    <row r="42" spans="1:25" ht="17.7" thickBot="1">
      <c r="A42" s="77" t="s">
        <v>127</v>
      </c>
      <c r="B42" s="77"/>
      <c r="C42" s="77"/>
      <c r="D42" s="77"/>
      <c r="E42" s="77"/>
      <c r="F42" s="77"/>
      <c r="G42" s="77"/>
      <c r="H42" s="77"/>
      <c r="I42" s="77"/>
      <c r="J42" s="77"/>
      <c r="K42" s="77"/>
      <c r="L42" s="77"/>
      <c r="M42" s="86"/>
      <c r="N42" s="86"/>
      <c r="O42" s="86"/>
      <c r="P42" s="86"/>
      <c r="Q42" s="86"/>
      <c r="R42" s="86"/>
      <c r="S42" s="86"/>
      <c r="T42" s="46"/>
      <c r="U42" s="19"/>
      <c r="V42" s="23"/>
      <c r="W42" s="23"/>
      <c r="X42" s="23"/>
      <c r="Y42" s="23"/>
    </row>
    <row r="43" spans="1:25" ht="17.7" thickBot="1">
      <c r="A43" s="77" t="s">
        <v>133</v>
      </c>
      <c r="B43" s="77"/>
      <c r="C43" s="77"/>
      <c r="D43" s="77"/>
      <c r="E43" s="77"/>
      <c r="F43" s="77"/>
      <c r="G43" s="77"/>
      <c r="H43" s="77"/>
      <c r="I43" s="77"/>
      <c r="J43" s="77"/>
      <c r="K43" s="77"/>
      <c r="L43" s="77"/>
      <c r="M43" s="86"/>
      <c r="N43" s="86"/>
      <c r="O43" s="86"/>
      <c r="P43" s="86"/>
      <c r="Q43" s="86"/>
      <c r="R43" s="86"/>
      <c r="S43" s="86"/>
      <c r="T43" s="46"/>
      <c r="U43" s="19"/>
      <c r="V43" s="23"/>
      <c r="W43" s="23"/>
      <c r="X43" s="23"/>
      <c r="Y43" s="23"/>
    </row>
    <row r="44" spans="1:25">
      <c r="A44" s="78"/>
      <c r="B44" s="78"/>
      <c r="C44" s="78"/>
      <c r="D44" s="78"/>
      <c r="E44" s="78"/>
      <c r="F44" s="78"/>
      <c r="G44" s="78"/>
      <c r="H44" s="78"/>
      <c r="I44" s="78"/>
      <c r="J44" s="78"/>
      <c r="K44" s="78"/>
      <c r="L44" s="78"/>
      <c r="M44" s="78"/>
      <c r="N44" s="78"/>
      <c r="O44" s="78"/>
      <c r="P44" s="78"/>
      <c r="Q44" s="78"/>
      <c r="R44" s="78"/>
      <c r="S44" s="78"/>
      <c r="T44" s="78"/>
      <c r="U44" s="78"/>
      <c r="V44" s="78"/>
      <c r="W44" s="78"/>
      <c r="X44" s="78"/>
      <c r="Y44" s="78"/>
    </row>
    <row r="45" spans="1:25" ht="16.5" customHeight="1">
      <c r="A45" s="93" t="s">
        <v>26</v>
      </c>
      <c r="B45" s="93"/>
      <c r="C45" s="93"/>
      <c r="D45" s="93"/>
      <c r="E45" s="93"/>
      <c r="F45" s="93"/>
      <c r="G45" s="93"/>
      <c r="H45" s="93"/>
      <c r="I45" s="93"/>
      <c r="J45" s="93"/>
      <c r="K45" s="93"/>
      <c r="L45" s="93"/>
      <c r="M45" s="93"/>
      <c r="N45" s="93"/>
      <c r="O45" s="93"/>
      <c r="P45" s="93"/>
      <c r="Q45" s="93"/>
      <c r="R45" s="93"/>
      <c r="S45" s="93"/>
      <c r="T45" s="93"/>
      <c r="U45" s="93"/>
      <c r="V45" s="93"/>
      <c r="W45" s="93"/>
      <c r="X45" s="93"/>
      <c r="Y45" s="93"/>
    </row>
    <row r="46" spans="1:25" ht="16.5" customHeight="1">
      <c r="A46" s="23">
        <v>1</v>
      </c>
      <c r="B46" s="93" t="s">
        <v>140</v>
      </c>
      <c r="C46" s="93"/>
      <c r="D46" s="93"/>
      <c r="E46" s="93"/>
      <c r="F46" s="93"/>
      <c r="G46" s="93"/>
      <c r="H46" s="93"/>
      <c r="I46" s="93"/>
      <c r="J46" s="93"/>
      <c r="K46" s="93"/>
      <c r="L46" s="93"/>
      <c r="M46" s="93"/>
      <c r="N46" s="93"/>
      <c r="O46" s="93"/>
      <c r="P46" s="93"/>
      <c r="Q46" s="93"/>
      <c r="R46" s="93"/>
      <c r="S46" s="93"/>
      <c r="T46" s="93"/>
      <c r="U46" s="93"/>
      <c r="V46" s="93"/>
      <c r="W46" s="93"/>
      <c r="X46" s="93"/>
      <c r="Y46" s="93"/>
    </row>
    <row r="47" spans="1:25" ht="16.5" customHeight="1">
      <c r="A47" s="21">
        <v>2</v>
      </c>
      <c r="B47" s="94" t="s">
        <v>141</v>
      </c>
      <c r="C47" s="94"/>
      <c r="D47" s="94"/>
      <c r="E47" s="94"/>
      <c r="F47" s="94"/>
      <c r="G47" s="94"/>
      <c r="H47" s="94"/>
      <c r="I47" s="94"/>
      <c r="J47" s="94"/>
      <c r="K47" s="94"/>
      <c r="L47" s="94"/>
      <c r="M47" s="94"/>
      <c r="N47" s="94"/>
      <c r="O47" s="94"/>
      <c r="P47" s="94"/>
      <c r="Q47" s="94"/>
      <c r="R47" s="94"/>
      <c r="S47" s="94"/>
      <c r="T47" s="94"/>
      <c r="U47" s="94"/>
      <c r="V47" s="94"/>
      <c r="W47" s="94"/>
      <c r="X47" s="94"/>
      <c r="Y47" s="94"/>
    </row>
  </sheetData>
  <mergeCells count="245">
    <mergeCell ref="I4:J4"/>
    <mergeCell ref="L4:M4"/>
    <mergeCell ref="I3:J3"/>
    <mergeCell ref="L3:M3"/>
    <mergeCell ref="U25:V25"/>
    <mergeCell ref="U26:V26"/>
    <mergeCell ref="X25:Y25"/>
    <mergeCell ref="X26:Y26"/>
    <mergeCell ref="X3:Y3"/>
    <mergeCell ref="X4:Y4"/>
    <mergeCell ref="U3:V3"/>
    <mergeCell ref="U4:V4"/>
    <mergeCell ref="O3:P3"/>
    <mergeCell ref="O4:P4"/>
    <mergeCell ref="O8:P8"/>
    <mergeCell ref="O6:P6"/>
    <mergeCell ref="O13:P13"/>
    <mergeCell ref="R18:S18"/>
    <mergeCell ref="R8:S8"/>
    <mergeCell ref="R9:S9"/>
    <mergeCell ref="R3:S3"/>
    <mergeCell ref="R4:S4"/>
    <mergeCell ref="R6:S6"/>
    <mergeCell ref="O21:P21"/>
    <mergeCell ref="A11:E11"/>
    <mergeCell ref="A10:E10"/>
    <mergeCell ref="A9:E9"/>
    <mergeCell ref="F9:H9"/>
    <mergeCell ref="I9:J9"/>
    <mergeCell ref="L9:M9"/>
    <mergeCell ref="A7:E7"/>
    <mergeCell ref="F7:H7"/>
    <mergeCell ref="A6:E6"/>
    <mergeCell ref="F6:H6"/>
    <mergeCell ref="I6:J6"/>
    <mergeCell ref="L6:M6"/>
    <mergeCell ref="L8:M8"/>
    <mergeCell ref="I8:J8"/>
    <mergeCell ref="F8:H8"/>
    <mergeCell ref="A8:E8"/>
    <mergeCell ref="I7:Y7"/>
    <mergeCell ref="A14:E14"/>
    <mergeCell ref="F14:H14"/>
    <mergeCell ref="I14:J14"/>
    <mergeCell ref="L14:M14"/>
    <mergeCell ref="A13:E13"/>
    <mergeCell ref="F13:H13"/>
    <mergeCell ref="I13:J13"/>
    <mergeCell ref="L13:M13"/>
    <mergeCell ref="A12:E12"/>
    <mergeCell ref="F12:H12"/>
    <mergeCell ref="I12:J12"/>
    <mergeCell ref="L12:M12"/>
    <mergeCell ref="A17:E17"/>
    <mergeCell ref="F17:H17"/>
    <mergeCell ref="I17:J17"/>
    <mergeCell ref="L17:M17"/>
    <mergeCell ref="A16:E16"/>
    <mergeCell ref="F16:H16"/>
    <mergeCell ref="I16:J16"/>
    <mergeCell ref="L16:M16"/>
    <mergeCell ref="A15:E15"/>
    <mergeCell ref="F15:H15"/>
    <mergeCell ref="I15:J15"/>
    <mergeCell ref="L15:M15"/>
    <mergeCell ref="A20:E20"/>
    <mergeCell ref="F20:H20"/>
    <mergeCell ref="I20:J20"/>
    <mergeCell ref="L20:M20"/>
    <mergeCell ref="A19:E19"/>
    <mergeCell ref="F19:H19"/>
    <mergeCell ref="I19:J19"/>
    <mergeCell ref="L19:M19"/>
    <mergeCell ref="A18:E18"/>
    <mergeCell ref="F18:H18"/>
    <mergeCell ref="I18:J18"/>
    <mergeCell ref="L18:M18"/>
    <mergeCell ref="A24:E24"/>
    <mergeCell ref="F24:H24"/>
    <mergeCell ref="I24:J24"/>
    <mergeCell ref="L24:M24"/>
    <mergeCell ref="A22:E22"/>
    <mergeCell ref="F22:H22"/>
    <mergeCell ref="I22:J22"/>
    <mergeCell ref="L22:M22"/>
    <mergeCell ref="A21:E21"/>
    <mergeCell ref="F21:H21"/>
    <mergeCell ref="I21:J21"/>
    <mergeCell ref="L21:M21"/>
    <mergeCell ref="F25:H25"/>
    <mergeCell ref="F26:H26"/>
    <mergeCell ref="I25:J25"/>
    <mergeCell ref="I26:J26"/>
    <mergeCell ref="L25:M25"/>
    <mergeCell ref="L26:M26"/>
    <mergeCell ref="A25:E25"/>
    <mergeCell ref="F27:H27"/>
    <mergeCell ref="I27:J27"/>
    <mergeCell ref="L27:M27"/>
    <mergeCell ref="B46:Y46"/>
    <mergeCell ref="B47:Y47"/>
    <mergeCell ref="A44:Y44"/>
    <mergeCell ref="A45:Y45"/>
    <mergeCell ref="Q43:S43"/>
    <mergeCell ref="A39:L39"/>
    <mergeCell ref="M39:N39"/>
    <mergeCell ref="O39:P39"/>
    <mergeCell ref="Q39:S39"/>
    <mergeCell ref="A40:L40"/>
    <mergeCell ref="M40:N40"/>
    <mergeCell ref="O40:P40"/>
    <mergeCell ref="Q40:S40"/>
    <mergeCell ref="A42:L42"/>
    <mergeCell ref="M42:N42"/>
    <mergeCell ref="O42:P42"/>
    <mergeCell ref="Q42:S42"/>
    <mergeCell ref="A41:L41"/>
    <mergeCell ref="M41:N41"/>
    <mergeCell ref="O41:P41"/>
    <mergeCell ref="Q41:S41"/>
    <mergeCell ref="A43:L43"/>
    <mergeCell ref="M43:N43"/>
    <mergeCell ref="O43:P43"/>
    <mergeCell ref="A37:E37"/>
    <mergeCell ref="A38:E38"/>
    <mergeCell ref="F36:Y36"/>
    <mergeCell ref="F37:Y37"/>
    <mergeCell ref="F38:Y38"/>
    <mergeCell ref="A32:H32"/>
    <mergeCell ref="I31:J33"/>
    <mergeCell ref="K31:K33"/>
    <mergeCell ref="L31:M33"/>
    <mergeCell ref="N31:N33"/>
    <mergeCell ref="U31:V33"/>
    <mergeCell ref="X31:Y33"/>
    <mergeCell ref="O31:P33"/>
    <mergeCell ref="R31:S33"/>
    <mergeCell ref="A33:E33"/>
    <mergeCell ref="A35:E35"/>
    <mergeCell ref="A31:E31"/>
    <mergeCell ref="A34:E34"/>
    <mergeCell ref="F33:H33"/>
    <mergeCell ref="F34:Y34"/>
    <mergeCell ref="F31:H31"/>
    <mergeCell ref="F35:Y35"/>
    <mergeCell ref="R29:S29"/>
    <mergeCell ref="R19:S19"/>
    <mergeCell ref="R20:S20"/>
    <mergeCell ref="R21:S21"/>
    <mergeCell ref="R22:S22"/>
    <mergeCell ref="R23:S23"/>
    <mergeCell ref="R24:S24"/>
    <mergeCell ref="A36:E36"/>
    <mergeCell ref="A30:E30"/>
    <mergeCell ref="A29:E29"/>
    <mergeCell ref="F29:H29"/>
    <mergeCell ref="I29:J29"/>
    <mergeCell ref="L29:M29"/>
    <mergeCell ref="A28:E28"/>
    <mergeCell ref="F28:H28"/>
    <mergeCell ref="I28:J28"/>
    <mergeCell ref="L28:M28"/>
    <mergeCell ref="O29:P29"/>
    <mergeCell ref="O28:P28"/>
    <mergeCell ref="I23:J23"/>
    <mergeCell ref="L23:M23"/>
    <mergeCell ref="A26:E26"/>
    <mergeCell ref="A27:E27"/>
    <mergeCell ref="R27:S27"/>
    <mergeCell ref="R13:S13"/>
    <mergeCell ref="R14:S14"/>
    <mergeCell ref="R15:S15"/>
    <mergeCell ref="R16:S16"/>
    <mergeCell ref="X15:Y15"/>
    <mergeCell ref="X16:Y16"/>
    <mergeCell ref="X17:Y17"/>
    <mergeCell ref="X18:Y18"/>
    <mergeCell ref="F11:Y11"/>
    <mergeCell ref="O14:P14"/>
    <mergeCell ref="R28:S28"/>
    <mergeCell ref="X24:Y24"/>
    <mergeCell ref="X27:Y27"/>
    <mergeCell ref="X19:Y19"/>
    <mergeCell ref="U28:V28"/>
    <mergeCell ref="O22:P22"/>
    <mergeCell ref="O23:P23"/>
    <mergeCell ref="O24:P24"/>
    <mergeCell ref="O27:P27"/>
    <mergeCell ref="O19:P19"/>
    <mergeCell ref="O20:P20"/>
    <mergeCell ref="U24:V24"/>
    <mergeCell ref="U27:V27"/>
    <mergeCell ref="X20:Y20"/>
    <mergeCell ref="O25:P25"/>
    <mergeCell ref="O26:P26"/>
    <mergeCell ref="R25:S25"/>
    <mergeCell ref="R26:S26"/>
    <mergeCell ref="A1:Y1"/>
    <mergeCell ref="F30:Y30"/>
    <mergeCell ref="F10:Y10"/>
    <mergeCell ref="A3:H5"/>
    <mergeCell ref="I5:J5"/>
    <mergeCell ref="L5:M5"/>
    <mergeCell ref="O5:P5"/>
    <mergeCell ref="R5:S5"/>
    <mergeCell ref="U5:V5"/>
    <mergeCell ref="X5:Y5"/>
    <mergeCell ref="X12:Y12"/>
    <mergeCell ref="X13:Y13"/>
    <mergeCell ref="X14:Y14"/>
    <mergeCell ref="X29:Y29"/>
    <mergeCell ref="X21:Y21"/>
    <mergeCell ref="X22:Y22"/>
    <mergeCell ref="X23:Y23"/>
    <mergeCell ref="R17:S17"/>
    <mergeCell ref="R12:S12"/>
    <mergeCell ref="X28:Y28"/>
    <mergeCell ref="X6:Y6"/>
    <mergeCell ref="X8:Y8"/>
    <mergeCell ref="U29:V29"/>
    <mergeCell ref="U15:V15"/>
    <mergeCell ref="A2:Y2"/>
    <mergeCell ref="U21:V21"/>
    <mergeCell ref="U22:V22"/>
    <mergeCell ref="U23:V23"/>
    <mergeCell ref="A23:E23"/>
    <mergeCell ref="F23:H23"/>
    <mergeCell ref="O9:P9"/>
    <mergeCell ref="O12:P12"/>
    <mergeCell ref="X9:Y9"/>
    <mergeCell ref="U6:V6"/>
    <mergeCell ref="U16:V16"/>
    <mergeCell ref="U17:V17"/>
    <mergeCell ref="U18:V18"/>
    <mergeCell ref="U19:V19"/>
    <mergeCell ref="U20:V20"/>
    <mergeCell ref="U9:V9"/>
    <mergeCell ref="U12:V12"/>
    <mergeCell ref="U13:V13"/>
    <mergeCell ref="U14:V14"/>
    <mergeCell ref="U8:V8"/>
    <mergeCell ref="O15:P15"/>
    <mergeCell ref="O16:P16"/>
    <mergeCell ref="O17:P17"/>
    <mergeCell ref="O18:P18"/>
  </mergeCells>
  <phoneticPr fontId="1" type="noConversion"/>
  <pageMargins left="0.7" right="0.7" top="0.75" bottom="0.75" header="0.3" footer="0.3"/>
  <pageSetup paperSize="9" scale="57" orientation="landscape"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topLeftCell="T7" zoomScale="73" zoomScaleNormal="73" workbookViewId="0">
      <selection activeCell="AQ7" sqref="AQ7:AR8"/>
    </sheetView>
  </sheetViews>
  <sheetFormatPr defaultRowHeight="17"/>
  <cols>
    <col min="1" max="16384" width="9" style="25"/>
  </cols>
  <sheetData>
    <row r="1" spans="1:63" ht="16.5" customHeight="1">
      <c r="A1" s="83" t="s">
        <v>135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6"/>
      <c r="AZ1" s="6"/>
      <c r="BA1" s="6"/>
      <c r="BB1" s="6"/>
      <c r="BC1" s="6"/>
      <c r="BD1" s="6"/>
      <c r="BE1" s="6"/>
      <c r="BF1" s="6"/>
      <c r="BG1" s="6"/>
      <c r="BH1" s="6"/>
      <c r="BI1" s="6"/>
      <c r="BJ1" s="6"/>
      <c r="BK1" s="6"/>
    </row>
    <row r="2" spans="1:63" ht="16.5" customHeight="1">
      <c r="A2" s="99" t="s">
        <v>27</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6"/>
      <c r="AZ2" s="6"/>
      <c r="BA2" s="6"/>
      <c r="BB2" s="6"/>
      <c r="BC2" s="6"/>
      <c r="BD2" s="6"/>
      <c r="BE2" s="6"/>
      <c r="BF2" s="6"/>
      <c r="BG2" s="6"/>
      <c r="BH2" s="6"/>
      <c r="BI2" s="6"/>
      <c r="BJ2" s="6"/>
      <c r="BK2" s="6"/>
    </row>
    <row r="3" spans="1:63">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21"/>
      <c r="AZ3" s="21"/>
      <c r="BA3" s="21"/>
      <c r="BB3" s="21"/>
      <c r="BC3" s="21"/>
      <c r="BD3" s="21"/>
      <c r="BE3" s="21"/>
      <c r="BF3" s="21"/>
      <c r="BG3" s="21"/>
      <c r="BH3" s="21"/>
      <c r="BI3" s="21"/>
      <c r="BJ3" s="21"/>
      <c r="BK3" s="21"/>
    </row>
    <row r="4" spans="1:63" ht="16.5" customHeight="1">
      <c r="A4" s="119" t="s">
        <v>122</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7"/>
      <c r="AZ4" s="7"/>
      <c r="BA4" s="7"/>
      <c r="BB4" s="7"/>
      <c r="BC4" s="7"/>
      <c r="BD4" s="7"/>
      <c r="BE4" s="7"/>
      <c r="BF4" s="7"/>
      <c r="BG4" s="7"/>
      <c r="BH4" s="7"/>
      <c r="BI4" s="7"/>
      <c r="BJ4" s="7"/>
      <c r="BK4" s="7"/>
    </row>
    <row r="5" spans="1:63" ht="16.5" customHeight="1">
      <c r="A5" s="119" t="s">
        <v>28</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7"/>
      <c r="AZ5" s="7"/>
      <c r="BA5" s="7"/>
      <c r="BB5" s="7"/>
      <c r="BC5" s="7"/>
      <c r="BD5" s="7"/>
      <c r="BE5" s="7"/>
      <c r="BF5" s="7"/>
      <c r="BG5" s="7"/>
      <c r="BH5" s="7"/>
      <c r="BI5" s="7"/>
      <c r="BJ5" s="7"/>
      <c r="BK5" s="7"/>
    </row>
    <row r="6" spans="1:63">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21"/>
      <c r="AZ6" s="21"/>
      <c r="BA6" s="21"/>
      <c r="BB6" s="21"/>
      <c r="BC6" s="21"/>
      <c r="BD6" s="21"/>
      <c r="BE6" s="21"/>
      <c r="BF6" s="21"/>
      <c r="BG6" s="21"/>
      <c r="BH6" s="21"/>
      <c r="BI6" s="21"/>
      <c r="BJ6" s="21"/>
      <c r="BK6" s="20"/>
    </row>
    <row r="7" spans="1:63" ht="31.6" customHeight="1">
      <c r="A7" s="92"/>
      <c r="B7" s="92"/>
      <c r="C7" s="92"/>
      <c r="D7" s="92"/>
      <c r="E7" s="92"/>
      <c r="F7" s="92"/>
      <c r="G7" s="111" t="s">
        <v>29</v>
      </c>
      <c r="H7" s="111"/>
      <c r="I7" s="107"/>
      <c r="J7" s="107" t="s">
        <v>30</v>
      </c>
      <c r="K7" s="107"/>
      <c r="L7" s="107"/>
      <c r="M7" s="107" t="s">
        <v>31</v>
      </c>
      <c r="N7" s="107"/>
      <c r="O7" s="107"/>
      <c r="P7" s="107" t="s">
        <v>32</v>
      </c>
      <c r="Q7" s="107"/>
      <c r="R7" s="110"/>
      <c r="S7" s="107" t="s">
        <v>33</v>
      </c>
      <c r="T7" s="107"/>
      <c r="U7" s="107"/>
      <c r="V7" s="107" t="s">
        <v>34</v>
      </c>
      <c r="W7" s="107"/>
      <c r="X7" s="107"/>
      <c r="Y7" s="107" t="s">
        <v>35</v>
      </c>
      <c r="Z7" s="107"/>
      <c r="AA7" s="107"/>
      <c r="AB7" s="107" t="s">
        <v>36</v>
      </c>
      <c r="AC7" s="107"/>
      <c r="AD7" s="107"/>
      <c r="AE7" s="107" t="s">
        <v>37</v>
      </c>
      <c r="AF7" s="107"/>
      <c r="AG7" s="107"/>
      <c r="AH7" s="107" t="s">
        <v>38</v>
      </c>
      <c r="AI7" s="107"/>
      <c r="AJ7" s="107"/>
      <c r="AK7" s="107" t="s">
        <v>54</v>
      </c>
      <c r="AL7" s="107"/>
      <c r="AM7" s="107"/>
      <c r="AN7" s="107" t="s">
        <v>55</v>
      </c>
      <c r="AO7" s="107"/>
      <c r="AP7" s="107"/>
      <c r="AQ7" s="107" t="s">
        <v>39</v>
      </c>
      <c r="AR7" s="107"/>
      <c r="AS7" s="107"/>
      <c r="AT7" s="107" t="s">
        <v>40</v>
      </c>
      <c r="AU7" s="107"/>
      <c r="AV7" s="107"/>
      <c r="AW7" s="107" t="s">
        <v>58</v>
      </c>
      <c r="AX7" s="107"/>
    </row>
    <row r="8" spans="1:63" ht="17.350000000000001" customHeight="1" thickBot="1">
      <c r="A8" s="92"/>
      <c r="B8" s="92"/>
      <c r="C8" s="92"/>
      <c r="D8" s="92"/>
      <c r="E8" s="92"/>
      <c r="F8" s="92"/>
      <c r="G8" s="112"/>
      <c r="H8" s="112"/>
      <c r="I8" s="107"/>
      <c r="J8" s="108"/>
      <c r="K8" s="108"/>
      <c r="L8" s="107"/>
      <c r="M8" s="108"/>
      <c r="N8" s="108"/>
      <c r="O8" s="107"/>
      <c r="P8" s="108"/>
      <c r="Q8" s="108"/>
      <c r="R8" s="110"/>
      <c r="S8" s="108"/>
      <c r="T8" s="108"/>
      <c r="U8" s="107"/>
      <c r="V8" s="108"/>
      <c r="W8" s="108"/>
      <c r="X8" s="107"/>
      <c r="Y8" s="108"/>
      <c r="Z8" s="108"/>
      <c r="AA8" s="107"/>
      <c r="AB8" s="108"/>
      <c r="AC8" s="108"/>
      <c r="AD8" s="107"/>
      <c r="AE8" s="108"/>
      <c r="AF8" s="108"/>
      <c r="AG8" s="107"/>
      <c r="AH8" s="108"/>
      <c r="AI8" s="108"/>
      <c r="AJ8" s="107"/>
      <c r="AK8" s="108"/>
      <c r="AL8" s="108"/>
      <c r="AM8" s="107"/>
      <c r="AN8" s="108"/>
      <c r="AO8" s="108"/>
      <c r="AP8" s="107"/>
      <c r="AQ8" s="108"/>
      <c r="AR8" s="108"/>
      <c r="AS8" s="107"/>
      <c r="AT8" s="108"/>
      <c r="AU8" s="108"/>
      <c r="AV8" s="107"/>
      <c r="AW8" s="108"/>
      <c r="AX8" s="108"/>
    </row>
    <row r="9" spans="1:63" ht="16.5" customHeight="1">
      <c r="A9" s="92"/>
      <c r="B9" s="92"/>
      <c r="C9" s="92"/>
      <c r="D9" s="92"/>
      <c r="E9" s="92"/>
      <c r="F9" s="92"/>
      <c r="G9" s="109" t="s">
        <v>3</v>
      </c>
      <c r="H9" s="109"/>
      <c r="I9" s="20"/>
      <c r="J9" s="109" t="s">
        <v>3</v>
      </c>
      <c r="K9" s="109"/>
      <c r="L9" s="20"/>
      <c r="M9" s="109" t="s">
        <v>3</v>
      </c>
      <c r="N9" s="109"/>
      <c r="O9" s="20"/>
      <c r="P9" s="109" t="s">
        <v>3</v>
      </c>
      <c r="Q9" s="109"/>
      <c r="R9" s="40"/>
      <c r="S9" s="109" t="s">
        <v>3</v>
      </c>
      <c r="T9" s="109"/>
      <c r="U9" s="21"/>
      <c r="V9" s="109" t="s">
        <v>3</v>
      </c>
      <c r="W9" s="109"/>
      <c r="X9" s="21"/>
      <c r="Y9" s="109" t="s">
        <v>3</v>
      </c>
      <c r="Z9" s="109"/>
      <c r="AA9" s="21"/>
      <c r="AB9" s="109" t="s">
        <v>3</v>
      </c>
      <c r="AC9" s="109"/>
      <c r="AD9" s="21"/>
      <c r="AE9" s="109" t="s">
        <v>3</v>
      </c>
      <c r="AF9" s="109"/>
      <c r="AG9" s="20"/>
      <c r="AH9" s="109" t="s">
        <v>3</v>
      </c>
      <c r="AI9" s="109"/>
      <c r="AJ9" s="40"/>
      <c r="AK9" s="109" t="s">
        <v>3</v>
      </c>
      <c r="AL9" s="109"/>
      <c r="AM9" s="20"/>
      <c r="AN9" s="109" t="s">
        <v>3</v>
      </c>
      <c r="AO9" s="109"/>
      <c r="AP9" s="21"/>
      <c r="AQ9" s="109" t="s">
        <v>56</v>
      </c>
      <c r="AR9" s="109"/>
      <c r="AS9" s="21"/>
      <c r="AT9" s="109" t="s">
        <v>57</v>
      </c>
      <c r="AU9" s="109"/>
      <c r="AV9" s="21"/>
      <c r="AW9" s="109" t="s">
        <v>57</v>
      </c>
      <c r="AX9" s="109"/>
    </row>
    <row r="10" spans="1:63" ht="16.5"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row>
    <row r="11" spans="1:63" ht="16.5" customHeight="1">
      <c r="A11" s="79" t="s">
        <v>41</v>
      </c>
      <c r="B11" s="79"/>
      <c r="C11" s="79"/>
      <c r="D11" s="79"/>
      <c r="E11" s="79"/>
      <c r="F11" s="79"/>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row>
    <row r="12" spans="1:63" ht="16.5" customHeight="1">
      <c r="A12" s="32"/>
      <c r="B12" s="94" t="s">
        <v>42</v>
      </c>
      <c r="C12" s="94"/>
      <c r="D12" s="94"/>
      <c r="E12" s="94"/>
      <c r="F12" s="94"/>
      <c r="G12" s="105"/>
      <c r="H12" s="105"/>
      <c r="I12" s="32"/>
      <c r="J12" s="79"/>
      <c r="K12" s="79"/>
      <c r="L12" s="32"/>
      <c r="M12" s="79"/>
      <c r="N12" s="79"/>
      <c r="O12" s="32"/>
      <c r="P12" s="79"/>
      <c r="Q12" s="79"/>
      <c r="S12" s="79"/>
      <c r="T12" s="79"/>
      <c r="U12" s="21"/>
      <c r="V12" s="79"/>
      <c r="W12" s="79"/>
      <c r="X12" s="21"/>
      <c r="Y12" s="79"/>
      <c r="Z12" s="79"/>
      <c r="AA12" s="21"/>
      <c r="AB12" s="79"/>
      <c r="AC12" s="79"/>
      <c r="AD12" s="21"/>
      <c r="AE12" s="79"/>
      <c r="AF12" s="79"/>
      <c r="AG12" s="21"/>
      <c r="AH12" s="79"/>
      <c r="AI12" s="79"/>
      <c r="AJ12" s="21"/>
      <c r="AK12" s="79"/>
      <c r="AL12" s="79"/>
      <c r="AM12" s="32"/>
      <c r="AN12" s="79"/>
      <c r="AO12" s="79"/>
      <c r="AP12" s="21"/>
      <c r="AQ12" s="100">
        <f>SUM(G12:AO12)</f>
        <v>0</v>
      </c>
      <c r="AR12" s="100"/>
      <c r="AS12" s="21"/>
      <c r="AT12" s="100">
        <f>附錄1b!AT12</f>
        <v>0</v>
      </c>
      <c r="AU12" s="100"/>
      <c r="AV12" s="21"/>
      <c r="AW12" s="100">
        <f>附錄1c!AW12</f>
        <v>0</v>
      </c>
      <c r="AX12" s="100"/>
    </row>
    <row r="13" spans="1:63">
      <c r="A13" s="32"/>
      <c r="B13" s="94" t="s">
        <v>5</v>
      </c>
      <c r="C13" s="94"/>
      <c r="D13" s="94"/>
      <c r="E13" s="94"/>
      <c r="F13" s="94"/>
      <c r="G13" s="105"/>
      <c r="H13" s="105"/>
      <c r="I13" s="32"/>
      <c r="J13" s="79"/>
      <c r="K13" s="79"/>
      <c r="L13" s="32"/>
      <c r="M13" s="79"/>
      <c r="N13" s="79"/>
      <c r="O13" s="32"/>
      <c r="P13" s="79"/>
      <c r="Q13" s="79"/>
      <c r="S13" s="79"/>
      <c r="T13" s="79"/>
      <c r="U13" s="21"/>
      <c r="V13" s="79"/>
      <c r="W13" s="79"/>
      <c r="X13" s="21"/>
      <c r="Y13" s="79"/>
      <c r="Z13" s="79"/>
      <c r="AA13" s="21"/>
      <c r="AB13" s="79"/>
      <c r="AC13" s="79"/>
      <c r="AD13" s="21"/>
      <c r="AE13" s="79"/>
      <c r="AF13" s="79"/>
      <c r="AG13" s="21"/>
      <c r="AH13" s="79"/>
      <c r="AI13" s="79"/>
      <c r="AJ13" s="21"/>
      <c r="AK13" s="79"/>
      <c r="AL13" s="79"/>
      <c r="AM13" s="32"/>
      <c r="AN13" s="79"/>
      <c r="AO13" s="79"/>
      <c r="AP13" s="21"/>
      <c r="AQ13" s="100">
        <f>SUM(G13:AO13)</f>
        <v>0</v>
      </c>
      <c r="AR13" s="100"/>
      <c r="AS13" s="21"/>
      <c r="AT13" s="100">
        <f>附錄1b!AT13</f>
        <v>0</v>
      </c>
      <c r="AU13" s="100"/>
      <c r="AV13" s="21"/>
      <c r="AW13" s="100">
        <f>附錄1c!AW13</f>
        <v>0</v>
      </c>
      <c r="AX13" s="100"/>
    </row>
    <row r="14" spans="1:63" ht="17.350000000000001" customHeight="1" thickBot="1">
      <c r="A14" s="92"/>
      <c r="B14" s="92"/>
      <c r="C14" s="92"/>
      <c r="D14" s="92"/>
      <c r="E14" s="92"/>
      <c r="F14" s="92"/>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row>
    <row r="15" spans="1:63" ht="17.350000000000001" customHeight="1" thickBot="1">
      <c r="A15" s="32"/>
      <c r="B15" s="79" t="s">
        <v>43</v>
      </c>
      <c r="C15" s="79"/>
      <c r="D15" s="79"/>
      <c r="E15" s="79"/>
      <c r="F15" s="79"/>
      <c r="G15" s="106">
        <f xml:space="preserve"> G12-G13</f>
        <v>0</v>
      </c>
      <c r="H15" s="106"/>
      <c r="I15" s="37"/>
      <c r="J15" s="102">
        <f>SUM(J12-J13)</f>
        <v>0</v>
      </c>
      <c r="K15" s="102"/>
      <c r="L15" s="36"/>
      <c r="M15" s="102">
        <f>SUM(M12-M13)</f>
        <v>0</v>
      </c>
      <c r="N15" s="102"/>
      <c r="O15" s="37"/>
      <c r="P15" s="102">
        <f>SUM(P12-P13)</f>
        <v>0</v>
      </c>
      <c r="Q15" s="102"/>
      <c r="R15" s="35"/>
      <c r="S15" s="106">
        <f>SUM(S12-S13)</f>
        <v>0</v>
      </c>
      <c r="T15" s="106"/>
      <c r="U15" s="38"/>
      <c r="V15" s="106">
        <f>SUM(V12-V13)</f>
        <v>0</v>
      </c>
      <c r="W15" s="106"/>
      <c r="X15" s="39"/>
      <c r="Y15" s="106">
        <f>SUM(Y12-Y13)</f>
        <v>0</v>
      </c>
      <c r="Z15" s="106"/>
      <c r="AA15" s="39"/>
      <c r="AB15" s="106">
        <f>SUM(AB12-AB13)</f>
        <v>0</v>
      </c>
      <c r="AC15" s="106"/>
      <c r="AD15" s="39"/>
      <c r="AE15" s="106">
        <f>SUM(AE12-AE13)</f>
        <v>0</v>
      </c>
      <c r="AF15" s="106"/>
      <c r="AG15" s="38"/>
      <c r="AH15" s="102">
        <f>SUM(AH12-AH13)</f>
        <v>0</v>
      </c>
      <c r="AI15" s="102"/>
      <c r="AJ15" s="39"/>
      <c r="AK15" s="106">
        <f>SUM(AK12-AK13)</f>
        <v>0</v>
      </c>
      <c r="AL15" s="106"/>
      <c r="AM15" s="36"/>
      <c r="AN15" s="106">
        <f>SUM(AN12-AN13)</f>
        <v>0</v>
      </c>
      <c r="AO15" s="106"/>
      <c r="AP15" s="39"/>
      <c r="AQ15" s="102">
        <f>SUM(AQ12-AQ13)</f>
        <v>0</v>
      </c>
      <c r="AR15" s="102"/>
      <c r="AS15" s="39"/>
      <c r="AT15" s="102">
        <f>SUM(AT12-AT13)</f>
        <v>0</v>
      </c>
      <c r="AU15" s="102"/>
      <c r="AV15" s="39"/>
      <c r="AW15" s="102">
        <f>SUM(AW12-AW13)</f>
        <v>0</v>
      </c>
      <c r="AX15" s="102"/>
    </row>
    <row r="16" spans="1:63" ht="16.5" customHeight="1">
      <c r="A16" s="92"/>
      <c r="B16" s="92"/>
      <c r="C16" s="92"/>
      <c r="D16" s="92"/>
      <c r="E16" s="92"/>
      <c r="F16" s="92"/>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row>
    <row r="17" spans="1:50" ht="16.5" customHeight="1">
      <c r="A17" s="85" t="s">
        <v>44</v>
      </c>
      <c r="B17" s="85"/>
      <c r="C17" s="85"/>
      <c r="D17" s="85"/>
      <c r="E17" s="85"/>
      <c r="F17" s="8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row>
    <row r="18" spans="1:50">
      <c r="A18" s="32"/>
      <c r="B18" s="79" t="s">
        <v>8</v>
      </c>
      <c r="C18" s="79"/>
      <c r="D18" s="79"/>
      <c r="E18" s="79"/>
      <c r="F18" s="79"/>
      <c r="G18" s="105"/>
      <c r="H18" s="105"/>
      <c r="I18" s="32"/>
      <c r="J18" s="105"/>
      <c r="K18" s="105"/>
      <c r="L18" s="33"/>
      <c r="M18" s="105"/>
      <c r="N18" s="105"/>
      <c r="O18" s="32"/>
      <c r="P18" s="105"/>
      <c r="Q18" s="105"/>
      <c r="S18" s="105"/>
      <c r="T18" s="105"/>
      <c r="U18" s="34"/>
      <c r="V18" s="105"/>
      <c r="W18" s="105"/>
      <c r="X18" s="21"/>
      <c r="Y18" s="105"/>
      <c r="Z18" s="105"/>
      <c r="AA18" s="21"/>
      <c r="AB18" s="105"/>
      <c r="AC18" s="105"/>
      <c r="AD18" s="21"/>
      <c r="AE18" s="105"/>
      <c r="AF18" s="105"/>
      <c r="AG18" s="34"/>
      <c r="AH18" s="105"/>
      <c r="AI18" s="105"/>
      <c r="AJ18" s="21"/>
      <c r="AK18" s="105"/>
      <c r="AL18" s="105"/>
      <c r="AM18" s="33"/>
      <c r="AN18" s="105"/>
      <c r="AO18" s="105"/>
      <c r="AP18" s="21"/>
      <c r="AQ18" s="100">
        <f>SUM(G18:AO18)</f>
        <v>0</v>
      </c>
      <c r="AR18" s="100"/>
      <c r="AS18" s="21"/>
      <c r="AT18" s="100">
        <f>附錄1b!AT18</f>
        <v>0</v>
      </c>
      <c r="AU18" s="100"/>
      <c r="AV18" s="21"/>
      <c r="AW18" s="100">
        <f>附錄1c!AW18</f>
        <v>0</v>
      </c>
      <c r="AX18" s="100"/>
    </row>
    <row r="19" spans="1:50">
      <c r="A19" s="32"/>
      <c r="B19" s="79" t="s">
        <v>9</v>
      </c>
      <c r="C19" s="79"/>
      <c r="D19" s="79"/>
      <c r="E19" s="79"/>
      <c r="F19" s="79"/>
      <c r="G19" s="105"/>
      <c r="H19" s="105"/>
      <c r="I19" s="32"/>
      <c r="J19" s="105"/>
      <c r="K19" s="105"/>
      <c r="L19" s="33"/>
      <c r="M19" s="105"/>
      <c r="N19" s="105"/>
      <c r="O19" s="32"/>
      <c r="P19" s="105"/>
      <c r="Q19" s="105"/>
      <c r="S19" s="105"/>
      <c r="T19" s="105"/>
      <c r="U19" s="34"/>
      <c r="V19" s="105"/>
      <c r="W19" s="105"/>
      <c r="X19" s="21"/>
      <c r="Y19" s="105"/>
      <c r="Z19" s="105"/>
      <c r="AA19" s="21"/>
      <c r="AB19" s="105"/>
      <c r="AC19" s="105"/>
      <c r="AD19" s="21"/>
      <c r="AE19" s="105"/>
      <c r="AF19" s="105"/>
      <c r="AG19" s="34"/>
      <c r="AH19" s="105"/>
      <c r="AI19" s="105"/>
      <c r="AJ19" s="21"/>
      <c r="AK19" s="105"/>
      <c r="AL19" s="105"/>
      <c r="AM19" s="33"/>
      <c r="AN19" s="105"/>
      <c r="AO19" s="105"/>
      <c r="AP19" s="21"/>
      <c r="AQ19" s="100">
        <f t="shared" ref="AQ19:AQ31" si="0">SUM(G19:AO19)</f>
        <v>0</v>
      </c>
      <c r="AR19" s="100"/>
      <c r="AS19" s="21"/>
      <c r="AT19" s="100">
        <f>附錄1b!AT19</f>
        <v>0</v>
      </c>
      <c r="AU19" s="100"/>
      <c r="AV19" s="21"/>
      <c r="AW19" s="100">
        <f>附錄1c!AW19</f>
        <v>0</v>
      </c>
      <c r="AX19" s="100"/>
    </row>
    <row r="20" spans="1:50">
      <c r="A20" s="32"/>
      <c r="B20" s="79" t="s">
        <v>10</v>
      </c>
      <c r="C20" s="79"/>
      <c r="D20" s="79"/>
      <c r="E20" s="79"/>
      <c r="F20" s="79"/>
      <c r="G20" s="105"/>
      <c r="H20" s="105"/>
      <c r="I20" s="32"/>
      <c r="J20" s="105"/>
      <c r="K20" s="105"/>
      <c r="L20" s="33"/>
      <c r="M20" s="105"/>
      <c r="N20" s="105"/>
      <c r="O20" s="32"/>
      <c r="P20" s="105"/>
      <c r="Q20" s="105"/>
      <c r="S20" s="105"/>
      <c r="T20" s="105"/>
      <c r="U20" s="34"/>
      <c r="V20" s="105"/>
      <c r="W20" s="105"/>
      <c r="X20" s="21"/>
      <c r="Y20" s="105"/>
      <c r="Z20" s="105"/>
      <c r="AA20" s="21"/>
      <c r="AB20" s="105"/>
      <c r="AC20" s="105"/>
      <c r="AD20" s="21"/>
      <c r="AE20" s="105"/>
      <c r="AF20" s="105"/>
      <c r="AG20" s="34"/>
      <c r="AH20" s="105"/>
      <c r="AI20" s="105"/>
      <c r="AJ20" s="21"/>
      <c r="AK20" s="105"/>
      <c r="AL20" s="105"/>
      <c r="AM20" s="33"/>
      <c r="AN20" s="105"/>
      <c r="AO20" s="105"/>
      <c r="AP20" s="21"/>
      <c r="AQ20" s="100">
        <f t="shared" si="0"/>
        <v>0</v>
      </c>
      <c r="AR20" s="100"/>
      <c r="AS20" s="21"/>
      <c r="AT20" s="100">
        <f>附錄1b!AT20</f>
        <v>0</v>
      </c>
      <c r="AU20" s="100"/>
      <c r="AV20" s="21"/>
      <c r="AW20" s="100">
        <f>附錄1c!AW20</f>
        <v>0</v>
      </c>
      <c r="AX20" s="100"/>
    </row>
    <row r="21" spans="1:50">
      <c r="A21" s="32"/>
      <c r="B21" s="79" t="s">
        <v>11</v>
      </c>
      <c r="C21" s="79"/>
      <c r="D21" s="79"/>
      <c r="E21" s="79"/>
      <c r="F21" s="79"/>
      <c r="G21" s="105"/>
      <c r="H21" s="105"/>
      <c r="I21" s="32"/>
      <c r="J21" s="105"/>
      <c r="K21" s="105"/>
      <c r="L21" s="33"/>
      <c r="M21" s="105"/>
      <c r="N21" s="105"/>
      <c r="O21" s="32"/>
      <c r="P21" s="105"/>
      <c r="Q21" s="105"/>
      <c r="S21" s="105"/>
      <c r="T21" s="105"/>
      <c r="U21" s="34"/>
      <c r="V21" s="105"/>
      <c r="W21" s="105"/>
      <c r="X21" s="21"/>
      <c r="Y21" s="105"/>
      <c r="Z21" s="105"/>
      <c r="AA21" s="21"/>
      <c r="AB21" s="105"/>
      <c r="AC21" s="105"/>
      <c r="AD21" s="21"/>
      <c r="AE21" s="105"/>
      <c r="AF21" s="105"/>
      <c r="AG21" s="34"/>
      <c r="AH21" s="105"/>
      <c r="AI21" s="105"/>
      <c r="AJ21" s="21"/>
      <c r="AK21" s="105"/>
      <c r="AL21" s="105"/>
      <c r="AM21" s="33"/>
      <c r="AN21" s="105"/>
      <c r="AO21" s="105"/>
      <c r="AP21" s="21"/>
      <c r="AQ21" s="100">
        <f t="shared" si="0"/>
        <v>0</v>
      </c>
      <c r="AR21" s="100"/>
      <c r="AS21" s="21"/>
      <c r="AT21" s="100">
        <f>附錄1b!AT21</f>
        <v>0</v>
      </c>
      <c r="AU21" s="100"/>
      <c r="AV21" s="21"/>
      <c r="AW21" s="100">
        <f>附錄1c!AW21</f>
        <v>0</v>
      </c>
      <c r="AX21" s="100"/>
    </row>
    <row r="22" spans="1:50">
      <c r="A22" s="32"/>
      <c r="B22" s="79" t="s">
        <v>12</v>
      </c>
      <c r="C22" s="79"/>
      <c r="D22" s="79"/>
      <c r="E22" s="79"/>
      <c r="F22" s="79"/>
      <c r="G22" s="105"/>
      <c r="H22" s="105"/>
      <c r="I22" s="32"/>
      <c r="J22" s="105"/>
      <c r="K22" s="105"/>
      <c r="L22" s="33"/>
      <c r="M22" s="105"/>
      <c r="N22" s="105"/>
      <c r="O22" s="32"/>
      <c r="P22" s="105"/>
      <c r="Q22" s="105"/>
      <c r="S22" s="105"/>
      <c r="T22" s="105"/>
      <c r="U22" s="34"/>
      <c r="V22" s="105"/>
      <c r="W22" s="105"/>
      <c r="X22" s="21"/>
      <c r="Y22" s="105"/>
      <c r="Z22" s="105"/>
      <c r="AA22" s="21"/>
      <c r="AB22" s="105"/>
      <c r="AC22" s="105"/>
      <c r="AD22" s="21"/>
      <c r="AE22" s="105"/>
      <c r="AF22" s="105"/>
      <c r="AG22" s="34"/>
      <c r="AH22" s="105"/>
      <c r="AI22" s="105"/>
      <c r="AJ22" s="21"/>
      <c r="AK22" s="105"/>
      <c r="AL22" s="105"/>
      <c r="AM22" s="33"/>
      <c r="AN22" s="105"/>
      <c r="AO22" s="105"/>
      <c r="AP22" s="21"/>
      <c r="AQ22" s="100">
        <f t="shared" si="0"/>
        <v>0</v>
      </c>
      <c r="AR22" s="100"/>
      <c r="AS22" s="21"/>
      <c r="AT22" s="100">
        <f>附錄1b!AT22</f>
        <v>0</v>
      </c>
      <c r="AU22" s="100"/>
      <c r="AV22" s="21"/>
      <c r="AW22" s="100">
        <f>附錄1c!AW22</f>
        <v>0</v>
      </c>
      <c r="AX22" s="100"/>
    </row>
    <row r="23" spans="1:50">
      <c r="A23" s="32"/>
      <c r="B23" s="79" t="s">
        <v>13</v>
      </c>
      <c r="C23" s="79"/>
      <c r="D23" s="79"/>
      <c r="E23" s="79"/>
      <c r="F23" s="79"/>
      <c r="G23" s="105"/>
      <c r="H23" s="105"/>
      <c r="I23" s="32"/>
      <c r="J23" s="105"/>
      <c r="K23" s="105"/>
      <c r="L23" s="33"/>
      <c r="M23" s="105"/>
      <c r="N23" s="105"/>
      <c r="O23" s="32"/>
      <c r="P23" s="105"/>
      <c r="Q23" s="105"/>
      <c r="S23" s="105"/>
      <c r="T23" s="105"/>
      <c r="U23" s="34"/>
      <c r="V23" s="105"/>
      <c r="W23" s="105"/>
      <c r="X23" s="21"/>
      <c r="Y23" s="105"/>
      <c r="Z23" s="105"/>
      <c r="AA23" s="21"/>
      <c r="AB23" s="105"/>
      <c r="AC23" s="105"/>
      <c r="AD23" s="21"/>
      <c r="AE23" s="105"/>
      <c r="AF23" s="105"/>
      <c r="AG23" s="34"/>
      <c r="AH23" s="105"/>
      <c r="AI23" s="105"/>
      <c r="AJ23" s="21"/>
      <c r="AK23" s="105"/>
      <c r="AL23" s="105"/>
      <c r="AM23" s="33"/>
      <c r="AN23" s="105"/>
      <c r="AO23" s="105"/>
      <c r="AP23" s="21"/>
      <c r="AQ23" s="100">
        <f t="shared" si="0"/>
        <v>0</v>
      </c>
      <c r="AR23" s="100"/>
      <c r="AS23" s="21"/>
      <c r="AT23" s="100">
        <f>附錄1b!AT23</f>
        <v>0</v>
      </c>
      <c r="AU23" s="100"/>
      <c r="AV23" s="21"/>
      <c r="AW23" s="100">
        <f>附錄1c!AW23</f>
        <v>0</v>
      </c>
      <c r="AX23" s="100"/>
    </row>
    <row r="24" spans="1:50">
      <c r="A24" s="32"/>
      <c r="B24" s="79" t="s">
        <v>45</v>
      </c>
      <c r="C24" s="79"/>
      <c r="D24" s="79"/>
      <c r="E24" s="79"/>
      <c r="F24" s="79"/>
      <c r="G24" s="105"/>
      <c r="H24" s="105"/>
      <c r="I24" s="32"/>
      <c r="J24" s="105"/>
      <c r="K24" s="105"/>
      <c r="L24" s="33"/>
      <c r="M24" s="105"/>
      <c r="N24" s="105"/>
      <c r="O24" s="32"/>
      <c r="P24" s="105"/>
      <c r="Q24" s="105"/>
      <c r="S24" s="105"/>
      <c r="T24" s="105"/>
      <c r="U24" s="34"/>
      <c r="V24" s="105"/>
      <c r="W24" s="105"/>
      <c r="X24" s="21"/>
      <c r="Y24" s="105"/>
      <c r="Z24" s="105"/>
      <c r="AA24" s="21"/>
      <c r="AB24" s="105"/>
      <c r="AC24" s="105"/>
      <c r="AD24" s="21"/>
      <c r="AE24" s="105"/>
      <c r="AF24" s="105"/>
      <c r="AG24" s="34"/>
      <c r="AH24" s="105"/>
      <c r="AI24" s="105"/>
      <c r="AJ24" s="21"/>
      <c r="AK24" s="105"/>
      <c r="AL24" s="105"/>
      <c r="AM24" s="33"/>
      <c r="AN24" s="105"/>
      <c r="AO24" s="105"/>
      <c r="AP24" s="21"/>
      <c r="AQ24" s="100">
        <f t="shared" si="0"/>
        <v>0</v>
      </c>
      <c r="AR24" s="100"/>
      <c r="AS24" s="21"/>
      <c r="AT24" s="100">
        <f>附錄1b!AT24</f>
        <v>0</v>
      </c>
      <c r="AU24" s="100"/>
      <c r="AV24" s="21"/>
      <c r="AW24" s="100">
        <f>附錄1c!AW24</f>
        <v>0</v>
      </c>
      <c r="AX24" s="100"/>
    </row>
    <row r="25" spans="1:50">
      <c r="A25" s="32"/>
      <c r="B25" s="79" t="s">
        <v>15</v>
      </c>
      <c r="C25" s="79"/>
      <c r="D25" s="79"/>
      <c r="E25" s="79"/>
      <c r="F25" s="79"/>
      <c r="G25" s="105"/>
      <c r="H25" s="105"/>
      <c r="I25" s="32"/>
      <c r="J25" s="105"/>
      <c r="K25" s="105"/>
      <c r="L25" s="33"/>
      <c r="M25" s="105"/>
      <c r="N25" s="105"/>
      <c r="O25" s="32"/>
      <c r="P25" s="105"/>
      <c r="Q25" s="105"/>
      <c r="S25" s="105"/>
      <c r="T25" s="105"/>
      <c r="U25" s="34"/>
      <c r="V25" s="105"/>
      <c r="W25" s="105"/>
      <c r="X25" s="21"/>
      <c r="Y25" s="105"/>
      <c r="Z25" s="105"/>
      <c r="AA25" s="21"/>
      <c r="AB25" s="105"/>
      <c r="AC25" s="105"/>
      <c r="AD25" s="21"/>
      <c r="AE25" s="105"/>
      <c r="AF25" s="105"/>
      <c r="AG25" s="34"/>
      <c r="AH25" s="105"/>
      <c r="AI25" s="105"/>
      <c r="AJ25" s="21"/>
      <c r="AK25" s="105"/>
      <c r="AL25" s="105"/>
      <c r="AM25" s="33"/>
      <c r="AN25" s="105"/>
      <c r="AO25" s="105"/>
      <c r="AP25" s="21"/>
      <c r="AQ25" s="100">
        <f t="shared" si="0"/>
        <v>0</v>
      </c>
      <c r="AR25" s="100"/>
      <c r="AS25" s="21"/>
      <c r="AT25" s="100">
        <f>附錄1b!AT25</f>
        <v>0</v>
      </c>
      <c r="AU25" s="100"/>
      <c r="AV25" s="21"/>
      <c r="AW25" s="100">
        <f>附錄1c!AW25</f>
        <v>0</v>
      </c>
      <c r="AX25" s="100"/>
    </row>
    <row r="26" spans="1:50">
      <c r="A26" s="32"/>
      <c r="B26" s="79" t="s">
        <v>16</v>
      </c>
      <c r="C26" s="79"/>
      <c r="D26" s="79"/>
      <c r="E26" s="79"/>
      <c r="F26" s="79"/>
      <c r="G26" s="105"/>
      <c r="H26" s="105"/>
      <c r="I26" s="32"/>
      <c r="J26" s="105"/>
      <c r="K26" s="105"/>
      <c r="L26" s="33"/>
      <c r="M26" s="105"/>
      <c r="N26" s="105"/>
      <c r="O26" s="32"/>
      <c r="P26" s="105"/>
      <c r="Q26" s="105"/>
      <c r="S26" s="105"/>
      <c r="T26" s="105"/>
      <c r="U26" s="34"/>
      <c r="V26" s="105"/>
      <c r="W26" s="105"/>
      <c r="X26" s="21"/>
      <c r="Y26" s="105"/>
      <c r="Z26" s="105"/>
      <c r="AA26" s="21"/>
      <c r="AB26" s="105"/>
      <c r="AC26" s="105"/>
      <c r="AD26" s="21"/>
      <c r="AE26" s="105"/>
      <c r="AF26" s="105"/>
      <c r="AG26" s="34"/>
      <c r="AH26" s="105"/>
      <c r="AI26" s="105"/>
      <c r="AJ26" s="21"/>
      <c r="AK26" s="105"/>
      <c r="AL26" s="105"/>
      <c r="AM26" s="33"/>
      <c r="AN26" s="105"/>
      <c r="AO26" s="105"/>
      <c r="AP26" s="21"/>
      <c r="AQ26" s="100">
        <f t="shared" si="0"/>
        <v>0</v>
      </c>
      <c r="AR26" s="100"/>
      <c r="AS26" s="21"/>
      <c r="AT26" s="100">
        <f>附錄1b!AT26</f>
        <v>0</v>
      </c>
      <c r="AU26" s="100"/>
      <c r="AV26" s="21"/>
      <c r="AW26" s="100">
        <f>附錄1c!AW26</f>
        <v>0</v>
      </c>
      <c r="AX26" s="100"/>
    </row>
    <row r="27" spans="1:50">
      <c r="A27" s="32"/>
      <c r="B27" s="79" t="s">
        <v>17</v>
      </c>
      <c r="C27" s="79"/>
      <c r="D27" s="79"/>
      <c r="E27" s="79"/>
      <c r="F27" s="79"/>
      <c r="G27" s="105"/>
      <c r="H27" s="105"/>
      <c r="I27" s="32"/>
      <c r="J27" s="105"/>
      <c r="K27" s="105"/>
      <c r="L27" s="33"/>
      <c r="M27" s="105"/>
      <c r="N27" s="105"/>
      <c r="O27" s="32"/>
      <c r="P27" s="105"/>
      <c r="Q27" s="105"/>
      <c r="S27" s="105"/>
      <c r="T27" s="105"/>
      <c r="U27" s="34"/>
      <c r="V27" s="105"/>
      <c r="W27" s="105"/>
      <c r="X27" s="21"/>
      <c r="Y27" s="105"/>
      <c r="Z27" s="105"/>
      <c r="AA27" s="21"/>
      <c r="AB27" s="105"/>
      <c r="AC27" s="105"/>
      <c r="AD27" s="21"/>
      <c r="AE27" s="105"/>
      <c r="AF27" s="105"/>
      <c r="AG27" s="34"/>
      <c r="AH27" s="105"/>
      <c r="AI27" s="105"/>
      <c r="AJ27" s="21"/>
      <c r="AK27" s="105"/>
      <c r="AL27" s="105"/>
      <c r="AM27" s="33"/>
      <c r="AN27" s="105"/>
      <c r="AO27" s="105"/>
      <c r="AP27" s="21"/>
      <c r="AQ27" s="100">
        <f t="shared" si="0"/>
        <v>0</v>
      </c>
      <c r="AR27" s="100"/>
      <c r="AS27" s="21"/>
      <c r="AT27" s="100">
        <f>附錄1b!AT27</f>
        <v>0</v>
      </c>
      <c r="AU27" s="100"/>
      <c r="AV27" s="21"/>
      <c r="AW27" s="100">
        <f>附錄1c!AW27</f>
        <v>0</v>
      </c>
      <c r="AX27" s="100"/>
    </row>
    <row r="28" spans="1:50">
      <c r="A28" s="32"/>
      <c r="B28" s="79" t="s">
        <v>18</v>
      </c>
      <c r="C28" s="79"/>
      <c r="D28" s="79"/>
      <c r="E28" s="79"/>
      <c r="F28" s="79"/>
      <c r="G28" s="105"/>
      <c r="H28" s="105"/>
      <c r="I28" s="32"/>
      <c r="J28" s="105"/>
      <c r="K28" s="105"/>
      <c r="L28" s="33"/>
      <c r="M28" s="105"/>
      <c r="N28" s="105"/>
      <c r="O28" s="32"/>
      <c r="P28" s="105"/>
      <c r="Q28" s="105"/>
      <c r="S28" s="105"/>
      <c r="T28" s="105"/>
      <c r="U28" s="34"/>
      <c r="V28" s="105"/>
      <c r="W28" s="105"/>
      <c r="X28" s="21"/>
      <c r="Y28" s="105"/>
      <c r="Z28" s="105"/>
      <c r="AA28" s="21"/>
      <c r="AB28" s="105"/>
      <c r="AC28" s="105"/>
      <c r="AD28" s="21"/>
      <c r="AE28" s="105"/>
      <c r="AF28" s="105"/>
      <c r="AG28" s="34"/>
      <c r="AH28" s="105"/>
      <c r="AI28" s="105"/>
      <c r="AJ28" s="21"/>
      <c r="AK28" s="105"/>
      <c r="AL28" s="105"/>
      <c r="AM28" s="33"/>
      <c r="AN28" s="105"/>
      <c r="AO28" s="105"/>
      <c r="AP28" s="21"/>
      <c r="AQ28" s="100">
        <f t="shared" si="0"/>
        <v>0</v>
      </c>
      <c r="AR28" s="100"/>
      <c r="AS28" s="21"/>
      <c r="AT28" s="100">
        <f>附錄1b!AT28</f>
        <v>0</v>
      </c>
      <c r="AU28" s="100"/>
      <c r="AV28" s="21"/>
      <c r="AW28" s="100">
        <f>附錄1c!AW28</f>
        <v>0</v>
      </c>
      <c r="AX28" s="100"/>
    </row>
    <row r="29" spans="1:50">
      <c r="A29" s="32"/>
      <c r="B29" s="79" t="s">
        <v>19</v>
      </c>
      <c r="C29" s="79"/>
      <c r="D29" s="79"/>
      <c r="E29" s="79"/>
      <c r="F29" s="79"/>
      <c r="G29" s="105"/>
      <c r="H29" s="105"/>
      <c r="J29" s="105"/>
      <c r="K29" s="105"/>
      <c r="L29" s="33"/>
      <c r="M29" s="105"/>
      <c r="N29" s="105"/>
      <c r="O29" s="32"/>
      <c r="P29" s="105"/>
      <c r="Q29" s="105"/>
      <c r="S29" s="105"/>
      <c r="T29" s="105"/>
      <c r="U29" s="34"/>
      <c r="V29" s="105"/>
      <c r="W29" s="105"/>
      <c r="X29" s="21"/>
      <c r="Y29" s="105"/>
      <c r="Z29" s="105"/>
      <c r="AA29" s="21"/>
      <c r="AB29" s="105"/>
      <c r="AC29" s="105"/>
      <c r="AD29" s="21"/>
      <c r="AE29" s="105"/>
      <c r="AF29" s="105"/>
      <c r="AG29" s="34"/>
      <c r="AH29" s="105"/>
      <c r="AI29" s="105"/>
      <c r="AJ29" s="21"/>
      <c r="AK29" s="105"/>
      <c r="AL29" s="105"/>
      <c r="AM29" s="33"/>
      <c r="AN29" s="105"/>
      <c r="AO29" s="105"/>
      <c r="AP29" s="21"/>
      <c r="AQ29" s="100">
        <f t="shared" si="0"/>
        <v>0</v>
      </c>
      <c r="AR29" s="100"/>
      <c r="AS29" s="21"/>
      <c r="AT29" s="100">
        <f>附錄1b!AT29</f>
        <v>0</v>
      </c>
      <c r="AU29" s="100"/>
      <c r="AV29" s="21"/>
      <c r="AW29" s="100">
        <f>附錄1c!AW29</f>
        <v>0</v>
      </c>
      <c r="AX29" s="100"/>
    </row>
    <row r="30" spans="1:50">
      <c r="A30" s="32"/>
      <c r="B30" s="79" t="s">
        <v>20</v>
      </c>
      <c r="C30" s="79"/>
      <c r="D30" s="79"/>
      <c r="E30" s="79"/>
      <c r="F30" s="79"/>
      <c r="G30" s="105"/>
      <c r="H30" s="105"/>
      <c r="J30" s="105"/>
      <c r="K30" s="105"/>
      <c r="L30" s="33"/>
      <c r="M30" s="105"/>
      <c r="N30" s="105"/>
      <c r="O30" s="32"/>
      <c r="P30" s="105"/>
      <c r="Q30" s="105"/>
      <c r="S30" s="105"/>
      <c r="T30" s="105"/>
      <c r="U30" s="34"/>
      <c r="V30" s="105"/>
      <c r="W30" s="105"/>
      <c r="X30" s="21"/>
      <c r="Y30" s="105"/>
      <c r="Z30" s="105"/>
      <c r="AA30" s="21"/>
      <c r="AB30" s="105"/>
      <c r="AC30" s="105"/>
      <c r="AD30" s="21"/>
      <c r="AE30" s="105"/>
      <c r="AF30" s="105"/>
      <c r="AG30" s="34"/>
      <c r="AH30" s="105"/>
      <c r="AI30" s="105"/>
      <c r="AJ30" s="21"/>
      <c r="AK30" s="105"/>
      <c r="AL30" s="105"/>
      <c r="AM30" s="33"/>
      <c r="AN30" s="105"/>
      <c r="AO30" s="105"/>
      <c r="AP30" s="21"/>
      <c r="AQ30" s="100">
        <f t="shared" si="0"/>
        <v>0</v>
      </c>
      <c r="AR30" s="100"/>
      <c r="AS30" s="21"/>
      <c r="AT30" s="100">
        <f>附錄1b!AT30</f>
        <v>0</v>
      </c>
      <c r="AU30" s="100"/>
      <c r="AV30" s="21"/>
      <c r="AW30" s="100">
        <f>附錄1c!AW30</f>
        <v>0</v>
      </c>
      <c r="AX30" s="100"/>
    </row>
    <row r="31" spans="1:50">
      <c r="A31" s="32"/>
      <c r="B31" s="79" t="s">
        <v>21</v>
      </c>
      <c r="C31" s="79"/>
      <c r="D31" s="79"/>
      <c r="E31" s="79"/>
      <c r="F31" s="79"/>
      <c r="G31" s="105"/>
      <c r="H31" s="105"/>
      <c r="J31" s="105"/>
      <c r="K31" s="105"/>
      <c r="L31" s="33"/>
      <c r="M31" s="105"/>
      <c r="N31" s="105"/>
      <c r="O31" s="32"/>
      <c r="P31" s="105"/>
      <c r="Q31" s="105"/>
      <c r="S31" s="105"/>
      <c r="T31" s="105"/>
      <c r="U31" s="34"/>
      <c r="V31" s="105"/>
      <c r="W31" s="105"/>
      <c r="X31" s="21"/>
      <c r="Y31" s="105"/>
      <c r="Z31" s="105"/>
      <c r="AA31" s="21"/>
      <c r="AB31" s="105"/>
      <c r="AC31" s="105"/>
      <c r="AD31" s="21"/>
      <c r="AE31" s="105"/>
      <c r="AF31" s="105"/>
      <c r="AG31" s="34"/>
      <c r="AH31" s="105"/>
      <c r="AI31" s="105"/>
      <c r="AJ31" s="21"/>
      <c r="AK31" s="105"/>
      <c r="AL31" s="105"/>
      <c r="AM31" s="33"/>
      <c r="AN31" s="105"/>
      <c r="AO31" s="105"/>
      <c r="AP31" s="21"/>
      <c r="AQ31" s="100">
        <f t="shared" si="0"/>
        <v>0</v>
      </c>
      <c r="AR31" s="100"/>
      <c r="AS31" s="21"/>
      <c r="AT31" s="100">
        <f>附錄1b!AT31</f>
        <v>0</v>
      </c>
      <c r="AU31" s="100"/>
      <c r="AV31" s="21"/>
      <c r="AW31" s="100">
        <f>附錄1c!AW31</f>
        <v>0</v>
      </c>
      <c r="AX31" s="100"/>
    </row>
    <row r="32" spans="1:50">
      <c r="A32" s="32"/>
      <c r="B32" s="79"/>
      <c r="C32" s="79"/>
      <c r="D32" s="79"/>
      <c r="E32" s="79"/>
      <c r="F32" s="79"/>
      <c r="G32" s="105"/>
      <c r="H32" s="105"/>
      <c r="J32" s="105"/>
      <c r="K32" s="105"/>
      <c r="L32" s="33"/>
      <c r="M32" s="105"/>
      <c r="N32" s="105"/>
      <c r="O32" s="32"/>
      <c r="P32" s="105"/>
      <c r="Q32" s="105"/>
      <c r="S32" s="105"/>
      <c r="T32" s="105"/>
      <c r="U32" s="34"/>
      <c r="V32" s="105"/>
      <c r="W32" s="105"/>
      <c r="X32" s="21"/>
      <c r="Y32" s="105"/>
      <c r="Z32" s="105"/>
      <c r="AA32" s="21"/>
      <c r="AB32" s="105"/>
      <c r="AC32" s="105"/>
      <c r="AD32" s="21"/>
      <c r="AE32" s="105"/>
      <c r="AF32" s="105"/>
      <c r="AG32" s="34"/>
      <c r="AH32" s="105"/>
      <c r="AI32" s="105"/>
      <c r="AJ32" s="21"/>
      <c r="AK32" s="105"/>
      <c r="AL32" s="105"/>
      <c r="AM32" s="33"/>
      <c r="AN32" s="105"/>
      <c r="AO32" s="105"/>
      <c r="AP32" s="21"/>
      <c r="AQ32" s="100"/>
      <c r="AR32" s="100"/>
      <c r="AS32" s="21"/>
      <c r="AT32" s="100"/>
      <c r="AU32" s="100"/>
      <c r="AV32" s="21"/>
      <c r="AW32" s="100"/>
      <c r="AX32" s="100"/>
    </row>
    <row r="33" spans="1:63" ht="17.350000000000001" customHeight="1" thickBot="1">
      <c r="A33" s="32"/>
      <c r="B33" s="88"/>
      <c r="C33" s="88"/>
      <c r="D33" s="88"/>
      <c r="E33" s="88"/>
      <c r="F33" s="88"/>
      <c r="G33" s="105"/>
      <c r="H33" s="105"/>
      <c r="J33" s="105"/>
      <c r="K33" s="105"/>
      <c r="L33" s="33"/>
      <c r="M33" s="105"/>
      <c r="N33" s="105"/>
      <c r="O33" s="32"/>
      <c r="P33" s="105"/>
      <c r="Q33" s="105"/>
      <c r="S33" s="105"/>
      <c r="T33" s="105"/>
      <c r="U33" s="34"/>
      <c r="V33" s="105"/>
      <c r="W33" s="105"/>
      <c r="X33" s="21"/>
      <c r="Y33" s="105"/>
      <c r="Z33" s="105"/>
      <c r="AA33" s="21"/>
      <c r="AB33" s="105"/>
      <c r="AC33" s="105"/>
      <c r="AD33" s="21"/>
      <c r="AE33" s="105"/>
      <c r="AF33" s="105"/>
      <c r="AG33" s="34"/>
      <c r="AH33" s="105"/>
      <c r="AI33" s="105"/>
      <c r="AJ33" s="21"/>
      <c r="AK33" s="105"/>
      <c r="AL33" s="105"/>
      <c r="AM33" s="33"/>
      <c r="AN33" s="105"/>
      <c r="AO33" s="105"/>
      <c r="AP33" s="21"/>
      <c r="AQ33" s="100"/>
      <c r="AR33" s="100"/>
      <c r="AS33" s="21"/>
      <c r="AT33" s="101"/>
      <c r="AU33" s="101"/>
      <c r="AV33" s="21"/>
      <c r="AW33" s="101"/>
      <c r="AX33" s="101"/>
    </row>
    <row r="34" spans="1:63" ht="17.350000000000001" customHeight="1" thickBot="1">
      <c r="A34" s="32"/>
      <c r="B34" s="105" t="s">
        <v>22</v>
      </c>
      <c r="C34" s="105"/>
      <c r="D34" s="105"/>
      <c r="E34" s="105"/>
      <c r="F34" s="105"/>
      <c r="G34" s="106">
        <f>SUM(G18:H33)</f>
        <v>0</v>
      </c>
      <c r="H34" s="106"/>
      <c r="I34" s="35"/>
      <c r="J34" s="102">
        <f>SUM(J18:K33)</f>
        <v>0</v>
      </c>
      <c r="K34" s="102"/>
      <c r="L34" s="36"/>
      <c r="M34" s="102">
        <f>SUM(M18:N33)</f>
        <v>0</v>
      </c>
      <c r="N34" s="102"/>
      <c r="O34" s="37"/>
      <c r="P34" s="102">
        <f>SUM(P18:Q33)</f>
        <v>0</v>
      </c>
      <c r="Q34" s="102"/>
      <c r="R34" s="35"/>
      <c r="S34" s="102">
        <f>SUM(S18:T33)</f>
        <v>0</v>
      </c>
      <c r="T34" s="102"/>
      <c r="U34" s="38"/>
      <c r="V34" s="102">
        <f>SUM(V18:W33)</f>
        <v>0</v>
      </c>
      <c r="W34" s="102"/>
      <c r="X34" s="39"/>
      <c r="Y34" s="102">
        <f>SUM(Y18:Z33)</f>
        <v>0</v>
      </c>
      <c r="Z34" s="102"/>
      <c r="AA34" s="39"/>
      <c r="AB34" s="102">
        <f>SUM(AB18:AC33)</f>
        <v>0</v>
      </c>
      <c r="AC34" s="102"/>
      <c r="AD34" s="39"/>
      <c r="AE34" s="102">
        <f>SUM(AE18:AF33)</f>
        <v>0</v>
      </c>
      <c r="AF34" s="102"/>
      <c r="AG34" s="38"/>
      <c r="AH34" s="102">
        <f>SUM(AH18:AI33)</f>
        <v>0</v>
      </c>
      <c r="AI34" s="102"/>
      <c r="AJ34" s="39"/>
      <c r="AK34" s="106">
        <f>SUM(AK18:AL33)</f>
        <v>0</v>
      </c>
      <c r="AL34" s="106"/>
      <c r="AM34" s="36"/>
      <c r="AN34" s="106">
        <f>SUM(AN18:AO33)</f>
        <v>0</v>
      </c>
      <c r="AO34" s="106"/>
      <c r="AP34" s="39"/>
      <c r="AQ34" s="102">
        <f>SUM(AQ18:AR33)</f>
        <v>0</v>
      </c>
      <c r="AR34" s="102"/>
      <c r="AS34" s="39"/>
      <c r="AT34" s="102">
        <f>SUM(AT18:AU33)</f>
        <v>0</v>
      </c>
      <c r="AU34" s="102"/>
      <c r="AV34" s="39"/>
      <c r="AW34" s="102">
        <f>SUM(AW18:AX33)</f>
        <v>0</v>
      </c>
      <c r="AX34" s="102"/>
    </row>
    <row r="35" spans="1:63" ht="16.5" customHeight="1" thickBot="1">
      <c r="A35" s="21"/>
      <c r="B35" s="21"/>
      <c r="C35" s="118" t="s">
        <v>46</v>
      </c>
      <c r="D35" s="118"/>
      <c r="E35" s="118"/>
      <c r="F35" s="118"/>
      <c r="G35" s="102">
        <f>SUM(G15-G34)</f>
        <v>0</v>
      </c>
      <c r="H35" s="102"/>
      <c r="I35" s="35"/>
      <c r="J35" s="102">
        <f>SUM(J15-J34)</f>
        <v>0</v>
      </c>
      <c r="K35" s="102"/>
      <c r="L35" s="36"/>
      <c r="M35" s="102">
        <f>SUM(M15-M34)</f>
        <v>0</v>
      </c>
      <c r="N35" s="102"/>
      <c r="O35" s="37"/>
      <c r="P35" s="113">
        <f>SUM(P15-P34)</f>
        <v>0</v>
      </c>
      <c r="Q35" s="113"/>
      <c r="R35" s="39"/>
      <c r="S35" s="102">
        <f>SUM(S15-S34)</f>
        <v>0</v>
      </c>
      <c r="T35" s="102"/>
      <c r="U35" s="38"/>
      <c r="V35" s="102">
        <f>SUM(V15-V34)</f>
        <v>0</v>
      </c>
      <c r="W35" s="102"/>
      <c r="X35" s="39"/>
      <c r="Y35" s="102">
        <f>SUM(Y15-Y34)</f>
        <v>0</v>
      </c>
      <c r="Z35" s="102"/>
      <c r="AA35" s="39"/>
      <c r="AB35" s="102">
        <f>SUM(AB15-AB34)</f>
        <v>0</v>
      </c>
      <c r="AC35" s="102"/>
      <c r="AD35" s="39"/>
      <c r="AE35" s="102">
        <f>SUM(AE15-AE34)</f>
        <v>0</v>
      </c>
      <c r="AF35" s="102"/>
      <c r="AG35" s="38"/>
      <c r="AH35" s="102">
        <f>SUM(AH15-AH34)</f>
        <v>0</v>
      </c>
      <c r="AI35" s="102"/>
      <c r="AJ35" s="39"/>
      <c r="AK35" s="106">
        <f>SUM(AK15-AK34)</f>
        <v>0</v>
      </c>
      <c r="AL35" s="106"/>
      <c r="AM35" s="36"/>
      <c r="AN35" s="106">
        <f>SUM(AN15-AN34)</f>
        <v>0</v>
      </c>
      <c r="AO35" s="106"/>
      <c r="AP35" s="39"/>
      <c r="AQ35" s="102">
        <f>SUM(AQ15-AQ34)</f>
        <v>0</v>
      </c>
      <c r="AR35" s="102"/>
      <c r="AS35" s="39"/>
      <c r="AT35" s="102">
        <f>SUM(AT15-AT34)</f>
        <v>0</v>
      </c>
      <c r="AU35" s="102"/>
      <c r="AV35" s="39"/>
      <c r="AW35" s="102">
        <f>SUM(AW15-AW34)</f>
        <v>0</v>
      </c>
      <c r="AX35" s="102"/>
    </row>
    <row r="36" spans="1:63" ht="17.350000000000001" customHeight="1" thickBot="1">
      <c r="A36" s="21"/>
      <c r="B36" s="21"/>
      <c r="C36" s="118" t="s">
        <v>47</v>
      </c>
      <c r="D36" s="118"/>
      <c r="E36" s="118"/>
      <c r="F36" s="118"/>
      <c r="G36" s="102">
        <v>0</v>
      </c>
      <c r="H36" s="102"/>
      <c r="I36" s="35"/>
      <c r="J36" s="102">
        <v>0</v>
      </c>
      <c r="K36" s="102"/>
      <c r="L36" s="36"/>
      <c r="M36" s="102">
        <v>0</v>
      </c>
      <c r="N36" s="102"/>
      <c r="O36" s="37"/>
      <c r="P36" s="106">
        <v>0</v>
      </c>
      <c r="Q36" s="106"/>
      <c r="R36" s="39"/>
      <c r="S36" s="102">
        <v>0</v>
      </c>
      <c r="T36" s="102"/>
      <c r="U36" s="38"/>
      <c r="V36" s="102">
        <v>0</v>
      </c>
      <c r="W36" s="102"/>
      <c r="X36" s="39"/>
      <c r="Y36" s="102">
        <v>0</v>
      </c>
      <c r="Z36" s="102"/>
      <c r="AA36" s="39"/>
      <c r="AB36" s="102">
        <v>0</v>
      </c>
      <c r="AC36" s="102"/>
      <c r="AD36" s="39"/>
      <c r="AE36" s="102">
        <v>0</v>
      </c>
      <c r="AF36" s="102"/>
      <c r="AG36" s="38"/>
      <c r="AH36" s="102">
        <v>0</v>
      </c>
      <c r="AI36" s="102"/>
      <c r="AJ36" s="39"/>
      <c r="AK36" s="106">
        <v>0</v>
      </c>
      <c r="AL36" s="106"/>
      <c r="AM36" s="36"/>
      <c r="AN36" s="106">
        <v>0</v>
      </c>
      <c r="AO36" s="106"/>
      <c r="AP36" s="39"/>
      <c r="AQ36" s="102">
        <f>SUM(G36:AN36)</f>
        <v>0</v>
      </c>
      <c r="AR36" s="102"/>
      <c r="AS36" s="39"/>
      <c r="AT36" s="102">
        <f>附錄1b!$AT$36</f>
        <v>0</v>
      </c>
      <c r="AU36" s="102"/>
      <c r="AV36" s="39"/>
      <c r="AW36" s="102">
        <f>附錄1c!$AW$36</f>
        <v>0</v>
      </c>
      <c r="AX36" s="102"/>
    </row>
    <row r="37" spans="1:63" ht="16.5" customHeight="1" thickBot="1">
      <c r="A37" s="21"/>
      <c r="B37" s="21"/>
      <c r="C37" s="118" t="s">
        <v>48</v>
      </c>
      <c r="D37" s="118"/>
      <c r="E37" s="118"/>
      <c r="F37" s="118"/>
      <c r="G37" s="102">
        <f>SUM(G35-G36)</f>
        <v>0</v>
      </c>
      <c r="H37" s="102"/>
      <c r="I37" s="35"/>
      <c r="J37" s="102">
        <f>SUM(J35-J36)</f>
        <v>0</v>
      </c>
      <c r="K37" s="102"/>
      <c r="L37" s="36"/>
      <c r="M37" s="102">
        <f>SUM(M35-M36)</f>
        <v>0</v>
      </c>
      <c r="N37" s="102"/>
      <c r="O37" s="37"/>
      <c r="P37" s="106">
        <f>SUM(P35-P36)</f>
        <v>0</v>
      </c>
      <c r="Q37" s="106"/>
      <c r="R37" s="39"/>
      <c r="S37" s="102">
        <f>SUM(S35-S36)</f>
        <v>0</v>
      </c>
      <c r="T37" s="102"/>
      <c r="U37" s="38"/>
      <c r="V37" s="102">
        <f>SUM(V35-V36)</f>
        <v>0</v>
      </c>
      <c r="W37" s="102"/>
      <c r="X37" s="39"/>
      <c r="Y37" s="102">
        <f>SUM(Y35-Y36)</f>
        <v>0</v>
      </c>
      <c r="Z37" s="102"/>
      <c r="AA37" s="39"/>
      <c r="AB37" s="102">
        <f>SUM(AB35-AB36)</f>
        <v>0</v>
      </c>
      <c r="AC37" s="102"/>
      <c r="AD37" s="39"/>
      <c r="AE37" s="102">
        <f>SUM(AE35-AE36)</f>
        <v>0</v>
      </c>
      <c r="AF37" s="102"/>
      <c r="AG37" s="38"/>
      <c r="AH37" s="102">
        <f>SUM(AH35-AH36)</f>
        <v>0</v>
      </c>
      <c r="AI37" s="102"/>
      <c r="AJ37" s="39"/>
      <c r="AK37" s="106">
        <f>SUM(AK35-AK36)</f>
        <v>0</v>
      </c>
      <c r="AL37" s="106"/>
      <c r="AM37" s="36"/>
      <c r="AN37" s="106">
        <f>SUM(AN35-AN36)</f>
        <v>0</v>
      </c>
      <c r="AO37" s="106"/>
      <c r="AP37" s="39"/>
      <c r="AQ37" s="102">
        <f>SUM(AQ35-AQ36)</f>
        <v>0</v>
      </c>
      <c r="AR37" s="102"/>
      <c r="AS37" s="39"/>
      <c r="AT37" s="102">
        <f>SUM(AT35-AT36)</f>
        <v>0</v>
      </c>
      <c r="AU37" s="102"/>
      <c r="AV37" s="39"/>
      <c r="AW37" s="102">
        <f>SUM(AW35-AW36)</f>
        <v>0</v>
      </c>
      <c r="AX37" s="102"/>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05"/>
      <c r="F39" s="105"/>
      <c r="G39" s="32"/>
      <c r="H39" s="32"/>
      <c r="I39" s="32"/>
      <c r="J39" s="33"/>
      <c r="K39" s="105"/>
      <c r="L39" s="105"/>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7" thickBot="1">
      <c r="A40" s="33"/>
      <c r="B40" s="77" t="s">
        <v>49</v>
      </c>
      <c r="C40" s="77"/>
      <c r="D40" s="77"/>
      <c r="E40" s="77"/>
      <c r="F40" s="77"/>
      <c r="G40" s="77"/>
      <c r="H40" s="77"/>
      <c r="I40" s="77"/>
      <c r="J40" s="77"/>
      <c r="K40" s="77"/>
      <c r="L40" s="114"/>
      <c r="M40" s="114"/>
      <c r="N40" s="114"/>
      <c r="O40" s="114"/>
      <c r="P40" s="114"/>
      <c r="Q40" s="114"/>
      <c r="R40" s="114"/>
      <c r="S40" s="32"/>
      <c r="T40" s="79" t="s">
        <v>50</v>
      </c>
      <c r="U40" s="79"/>
      <c r="V40" s="79"/>
      <c r="W40" s="79"/>
      <c r="X40" s="79"/>
      <c r="Y40" s="79"/>
      <c r="Z40" s="79"/>
      <c r="AA40" s="79"/>
      <c r="AB40" s="79"/>
      <c r="AC40" s="33"/>
      <c r="AD40" s="114"/>
      <c r="AE40" s="114"/>
      <c r="AF40" s="114"/>
      <c r="AG40" s="114"/>
      <c r="AH40" s="114"/>
      <c r="AI40" s="32"/>
      <c r="AJ40" s="32"/>
    </row>
    <row r="41" spans="1:63" ht="17.7" thickBot="1">
      <c r="A41" s="33"/>
      <c r="B41" s="79" t="s">
        <v>51</v>
      </c>
      <c r="C41" s="79"/>
      <c r="D41" s="79"/>
      <c r="E41" s="79"/>
      <c r="F41" s="114"/>
      <c r="G41" s="114"/>
      <c r="H41" s="114"/>
      <c r="I41" s="114"/>
      <c r="J41" s="114"/>
      <c r="K41" s="114"/>
      <c r="L41" s="114"/>
      <c r="M41" s="114"/>
      <c r="N41" s="114"/>
      <c r="O41" s="114"/>
      <c r="P41" s="114"/>
      <c r="Q41" s="114"/>
      <c r="R41" s="114"/>
      <c r="S41" s="32"/>
      <c r="T41" s="79" t="s">
        <v>52</v>
      </c>
      <c r="U41" s="79"/>
      <c r="V41" s="79"/>
      <c r="W41" s="79"/>
      <c r="X41" s="79"/>
      <c r="Y41" s="79"/>
      <c r="Z41" s="79"/>
      <c r="AA41" s="79"/>
      <c r="AB41" s="79"/>
      <c r="AC41" s="33"/>
      <c r="AD41" s="115"/>
      <c r="AE41" s="115"/>
      <c r="AF41" s="115"/>
      <c r="AG41" s="115"/>
      <c r="AH41" s="115"/>
      <c r="AI41" s="32"/>
      <c r="AJ41" s="32"/>
    </row>
    <row r="42" spans="1:63" ht="17.7" thickBot="1">
      <c r="A42" s="33"/>
      <c r="B42" s="116"/>
      <c r="C42" s="116"/>
      <c r="D42" s="32"/>
      <c r="E42" s="105"/>
      <c r="F42" s="105"/>
      <c r="G42" s="32"/>
      <c r="H42" s="32"/>
      <c r="I42" s="32"/>
      <c r="J42" s="33"/>
      <c r="K42" s="117"/>
      <c r="L42" s="117"/>
      <c r="M42" s="32"/>
      <c r="N42" s="32"/>
      <c r="O42" s="32"/>
      <c r="P42" s="41"/>
      <c r="Q42" s="41"/>
      <c r="R42" s="41"/>
      <c r="S42" s="32"/>
      <c r="T42" s="79" t="s">
        <v>53</v>
      </c>
      <c r="U42" s="79"/>
      <c r="V42" s="79"/>
      <c r="W42" s="79"/>
      <c r="X42" s="79"/>
      <c r="Y42" s="79"/>
      <c r="Z42" s="79"/>
      <c r="AA42" s="79"/>
      <c r="AB42" s="79"/>
      <c r="AC42" s="33"/>
      <c r="AD42" s="115"/>
      <c r="AE42" s="115"/>
      <c r="AF42" s="115"/>
      <c r="AG42" s="115"/>
      <c r="AH42" s="115"/>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142</v>
      </c>
    </row>
  </sheetData>
  <mergeCells count="443">
    <mergeCell ref="AN31:AO31"/>
    <mergeCell ref="AN32:AO32"/>
    <mergeCell ref="AQ31:AR31"/>
    <mergeCell ref="AQ32:AR32"/>
    <mergeCell ref="AT31:AU31"/>
    <mergeCell ref="AT32:AU32"/>
    <mergeCell ref="AW31:AX31"/>
    <mergeCell ref="AW32:AX32"/>
    <mergeCell ref="AB31:AC31"/>
    <mergeCell ref="AB32:AC32"/>
    <mergeCell ref="AE31:AF31"/>
    <mergeCell ref="AE32:AF32"/>
    <mergeCell ref="AH31:AI31"/>
    <mergeCell ref="AH32:AI32"/>
    <mergeCell ref="A14:F14"/>
    <mergeCell ref="AK31:AL31"/>
    <mergeCell ref="AK32:AL32"/>
    <mergeCell ref="S31:T31"/>
    <mergeCell ref="S32:T32"/>
    <mergeCell ref="V31:W31"/>
    <mergeCell ref="V32:W32"/>
    <mergeCell ref="Y31:Z31"/>
    <mergeCell ref="Y32:Z32"/>
    <mergeCell ref="B32:F32"/>
    <mergeCell ref="G31:H31"/>
    <mergeCell ref="G32:H32"/>
    <mergeCell ref="J31:K31"/>
    <mergeCell ref="J32:K32"/>
    <mergeCell ref="M31:N31"/>
    <mergeCell ref="M32:N32"/>
    <mergeCell ref="P31:Q31"/>
    <mergeCell ref="P32:Q32"/>
    <mergeCell ref="G30:H30"/>
    <mergeCell ref="AE29:AF29"/>
    <mergeCell ref="AK29:AL29"/>
    <mergeCell ref="AK28:AL28"/>
    <mergeCell ref="AE27:AF27"/>
    <mergeCell ref="AK27:AL27"/>
    <mergeCell ref="AW35:AX35"/>
    <mergeCell ref="AW36:AX36"/>
    <mergeCell ref="AW37:AX37"/>
    <mergeCell ref="A1:AX1"/>
    <mergeCell ref="A2:AX2"/>
    <mergeCell ref="A3:AX3"/>
    <mergeCell ref="A4:AX4"/>
    <mergeCell ref="A5:AX5"/>
    <mergeCell ref="A16:F16"/>
    <mergeCell ref="AW7:AX8"/>
    <mergeCell ref="AW9:AX9"/>
    <mergeCell ref="AV7:AV8"/>
    <mergeCell ref="AS7:AS8"/>
    <mergeCell ref="AP7:AP8"/>
    <mergeCell ref="AE35:AF35"/>
    <mergeCell ref="AE36:AF36"/>
    <mergeCell ref="AE37:AF37"/>
    <mergeCell ref="AH34:AI34"/>
    <mergeCell ref="AD7:AD8"/>
    <mergeCell ref="AA7:AA8"/>
    <mergeCell ref="AG7:AG8"/>
    <mergeCell ref="AJ7:AJ8"/>
    <mergeCell ref="A6:AX6"/>
    <mergeCell ref="A7:F10"/>
    <mergeCell ref="J33:K33"/>
    <mergeCell ref="J34:K34"/>
    <mergeCell ref="M9:N9"/>
    <mergeCell ref="M7:N8"/>
    <mergeCell ref="P7:Q8"/>
    <mergeCell ref="J35:K35"/>
    <mergeCell ref="J36:K36"/>
    <mergeCell ref="J37:K37"/>
    <mergeCell ref="B12:F12"/>
    <mergeCell ref="B13:F13"/>
    <mergeCell ref="J7:K8"/>
    <mergeCell ref="M19:N19"/>
    <mergeCell ref="M20:N20"/>
    <mergeCell ref="M21:N21"/>
    <mergeCell ref="M22:N22"/>
    <mergeCell ref="M23:N23"/>
    <mergeCell ref="M24:N24"/>
    <mergeCell ref="M13:N13"/>
    <mergeCell ref="M15:N15"/>
    <mergeCell ref="M18:N18"/>
    <mergeCell ref="P33:Q33"/>
    <mergeCell ref="P34:Q34"/>
    <mergeCell ref="P18:Q18"/>
    <mergeCell ref="M33:N33"/>
    <mergeCell ref="M34:N34"/>
    <mergeCell ref="P9:Q9"/>
    <mergeCell ref="P12:Q12"/>
    <mergeCell ref="M25:N25"/>
    <mergeCell ref="M26:N26"/>
    <mergeCell ref="M27:N27"/>
    <mergeCell ref="M28:N28"/>
    <mergeCell ref="M29:N29"/>
    <mergeCell ref="M30:N30"/>
    <mergeCell ref="E39:F39"/>
    <mergeCell ref="K39:L39"/>
    <mergeCell ref="B40:K40"/>
    <mergeCell ref="L40:R40"/>
    <mergeCell ref="T40:AB40"/>
    <mergeCell ref="AD40:AH40"/>
    <mergeCell ref="AH30:AI30"/>
    <mergeCell ref="S30:T30"/>
    <mergeCell ref="V30:W30"/>
    <mergeCell ref="Y30:Z30"/>
    <mergeCell ref="B30:F30"/>
    <mergeCell ref="J30:K30"/>
    <mergeCell ref="C35:F35"/>
    <mergeCell ref="C36:F36"/>
    <mergeCell ref="C37:F37"/>
    <mergeCell ref="M35:N35"/>
    <mergeCell ref="M36:N36"/>
    <mergeCell ref="M37:N37"/>
    <mergeCell ref="Y35:Z35"/>
    <mergeCell ref="P30:Q30"/>
    <mergeCell ref="G35:H35"/>
    <mergeCell ref="G36:H36"/>
    <mergeCell ref="G37:H37"/>
    <mergeCell ref="B33:F33"/>
    <mergeCell ref="B41:E41"/>
    <mergeCell ref="F41:R41"/>
    <mergeCell ref="T41:AB41"/>
    <mergeCell ref="AD41:AH41"/>
    <mergeCell ref="B42:C42"/>
    <mergeCell ref="E42:F42"/>
    <mergeCell ref="K42:L42"/>
    <mergeCell ref="T42:AB42"/>
    <mergeCell ref="AD42:AH42"/>
    <mergeCell ref="AN37:AO37"/>
    <mergeCell ref="AH37:AI37"/>
    <mergeCell ref="AK37:AL37"/>
    <mergeCell ref="AQ37:AR37"/>
    <mergeCell ref="AT37:AU37"/>
    <mergeCell ref="V37:W37"/>
    <mergeCell ref="Y37:Z37"/>
    <mergeCell ref="P37:Q37"/>
    <mergeCell ref="AK36:AL36"/>
    <mergeCell ref="AN36:AO36"/>
    <mergeCell ref="AT36:AU36"/>
    <mergeCell ref="AQ36:AR36"/>
    <mergeCell ref="AH36:AI36"/>
    <mergeCell ref="V36:W36"/>
    <mergeCell ref="AB36:AC36"/>
    <mergeCell ref="Y36:Z36"/>
    <mergeCell ref="P36:Q36"/>
    <mergeCell ref="S36:T36"/>
    <mergeCell ref="S37:T37"/>
    <mergeCell ref="AB37:AC37"/>
    <mergeCell ref="AN35:AO35"/>
    <mergeCell ref="AH35:AI35"/>
    <mergeCell ref="AK35:AL35"/>
    <mergeCell ref="AQ35:AR35"/>
    <mergeCell ref="AT35:AU35"/>
    <mergeCell ref="V35:W35"/>
    <mergeCell ref="P35:Q35"/>
    <mergeCell ref="AT34:AU34"/>
    <mergeCell ref="AK34:AL34"/>
    <mergeCell ref="AN34:AO34"/>
    <mergeCell ref="AQ34:AR34"/>
    <mergeCell ref="S35:T35"/>
    <mergeCell ref="AB34:AC34"/>
    <mergeCell ref="AB35:AC35"/>
    <mergeCell ref="AW34:AX34"/>
    <mergeCell ref="AE34:AF34"/>
    <mergeCell ref="AH12:AI12"/>
    <mergeCell ref="S34:T34"/>
    <mergeCell ref="Y34:Z34"/>
    <mergeCell ref="V34:W34"/>
    <mergeCell ref="B34:F34"/>
    <mergeCell ref="G34:H34"/>
    <mergeCell ref="AE33:AF33"/>
    <mergeCell ref="AK33:AL33"/>
    <mergeCell ref="AN33:AO33"/>
    <mergeCell ref="AH33:AI33"/>
    <mergeCell ref="V33:W33"/>
    <mergeCell ref="Y33:Z33"/>
    <mergeCell ref="AB33:AC33"/>
    <mergeCell ref="B31:F31"/>
    <mergeCell ref="G33:H33"/>
    <mergeCell ref="S33:T33"/>
    <mergeCell ref="AK30:AL30"/>
    <mergeCell ref="AN30:AO30"/>
    <mergeCell ref="AB30:AC30"/>
    <mergeCell ref="AE30:AF30"/>
    <mergeCell ref="J12:K12"/>
    <mergeCell ref="M12:N12"/>
    <mergeCell ref="AN29:AO29"/>
    <mergeCell ref="AH29:AI29"/>
    <mergeCell ref="V29:W29"/>
    <mergeCell ref="Y29:Z29"/>
    <mergeCell ref="AB29:AC29"/>
    <mergeCell ref="B29:F29"/>
    <mergeCell ref="G29:H29"/>
    <mergeCell ref="S29:T29"/>
    <mergeCell ref="J29:K29"/>
    <mergeCell ref="P29:Q29"/>
    <mergeCell ref="AN28:AO28"/>
    <mergeCell ref="AB28:AC28"/>
    <mergeCell ref="AE28:AF28"/>
    <mergeCell ref="AH28:AI28"/>
    <mergeCell ref="S28:T28"/>
    <mergeCell ref="V28:W28"/>
    <mergeCell ref="Y28:Z28"/>
    <mergeCell ref="B28:F28"/>
    <mergeCell ref="G28:H28"/>
    <mergeCell ref="J28:K28"/>
    <mergeCell ref="P28:Q28"/>
    <mergeCell ref="AN27:AO27"/>
    <mergeCell ref="AH27:AI27"/>
    <mergeCell ref="V27:W27"/>
    <mergeCell ref="Y27:Z27"/>
    <mergeCell ref="AB27:AC27"/>
    <mergeCell ref="B27:F27"/>
    <mergeCell ref="G27:H27"/>
    <mergeCell ref="S27:T27"/>
    <mergeCell ref="J27:K27"/>
    <mergeCell ref="P27:Q27"/>
    <mergeCell ref="AK26:AL26"/>
    <mergeCell ref="AN26:AO26"/>
    <mergeCell ref="AB26:AC26"/>
    <mergeCell ref="AE26:AF26"/>
    <mergeCell ref="AH26:AI26"/>
    <mergeCell ref="S26:T26"/>
    <mergeCell ref="V26:W26"/>
    <mergeCell ref="Y26:Z26"/>
    <mergeCell ref="B26:F26"/>
    <mergeCell ref="G26:H26"/>
    <mergeCell ref="J26:K26"/>
    <mergeCell ref="P26:Q26"/>
    <mergeCell ref="AE25:AF25"/>
    <mergeCell ref="AK25:AL25"/>
    <mergeCell ref="AN25:AO25"/>
    <mergeCell ref="AH25:AI25"/>
    <mergeCell ref="V25:W25"/>
    <mergeCell ref="Y25:Z25"/>
    <mergeCell ref="AB25:AC25"/>
    <mergeCell ref="B25:F25"/>
    <mergeCell ref="G25:H25"/>
    <mergeCell ref="S25:T25"/>
    <mergeCell ref="J25:K25"/>
    <mergeCell ref="P25:Q25"/>
    <mergeCell ref="AK24:AL24"/>
    <mergeCell ref="AN24:AO24"/>
    <mergeCell ref="AB24:AC24"/>
    <mergeCell ref="AE24:AF24"/>
    <mergeCell ref="AH24:AI24"/>
    <mergeCell ref="S24:T24"/>
    <mergeCell ref="V24:W24"/>
    <mergeCell ref="Y24:Z24"/>
    <mergeCell ref="B24:F24"/>
    <mergeCell ref="G24:H24"/>
    <mergeCell ref="J24:K24"/>
    <mergeCell ref="P24:Q24"/>
    <mergeCell ref="AE23:AF23"/>
    <mergeCell ref="AK23:AL23"/>
    <mergeCell ref="AN23:AO23"/>
    <mergeCell ref="AH23:AI23"/>
    <mergeCell ref="V23:W23"/>
    <mergeCell ref="Y23:Z23"/>
    <mergeCell ref="AB23:AC23"/>
    <mergeCell ref="B23:F23"/>
    <mergeCell ref="G23:H23"/>
    <mergeCell ref="S23:T23"/>
    <mergeCell ref="J23:K23"/>
    <mergeCell ref="P23:Q23"/>
    <mergeCell ref="AK22:AL22"/>
    <mergeCell ref="AN22:AO22"/>
    <mergeCell ref="AB22:AC22"/>
    <mergeCell ref="AE22:AF22"/>
    <mergeCell ref="AH22:AI22"/>
    <mergeCell ref="S22:T22"/>
    <mergeCell ref="V22:W22"/>
    <mergeCell ref="Y22:Z22"/>
    <mergeCell ref="B22:F22"/>
    <mergeCell ref="G22:H22"/>
    <mergeCell ref="J22:K22"/>
    <mergeCell ref="P22:Q22"/>
    <mergeCell ref="AE21:AF21"/>
    <mergeCell ref="AK21:AL21"/>
    <mergeCell ref="AN21:AO21"/>
    <mergeCell ref="AH21:AI21"/>
    <mergeCell ref="V21:W21"/>
    <mergeCell ref="Y21:Z21"/>
    <mergeCell ref="AB21:AC21"/>
    <mergeCell ref="B21:F21"/>
    <mergeCell ref="G21:H21"/>
    <mergeCell ref="S21:T21"/>
    <mergeCell ref="J21:K21"/>
    <mergeCell ref="P21:Q21"/>
    <mergeCell ref="AK20:AL20"/>
    <mergeCell ref="AN20:AO20"/>
    <mergeCell ref="AB20:AC20"/>
    <mergeCell ref="AE20:AF20"/>
    <mergeCell ref="AH20:AI20"/>
    <mergeCell ref="S20:T20"/>
    <mergeCell ref="V20:W20"/>
    <mergeCell ref="Y20:Z20"/>
    <mergeCell ref="B20:F20"/>
    <mergeCell ref="G20:H20"/>
    <mergeCell ref="J20:K20"/>
    <mergeCell ref="P20:Q20"/>
    <mergeCell ref="AE19:AF19"/>
    <mergeCell ref="AK19:AL19"/>
    <mergeCell ref="AN19:AO19"/>
    <mergeCell ref="AH19:AI19"/>
    <mergeCell ref="V19:W19"/>
    <mergeCell ref="Y19:Z19"/>
    <mergeCell ref="AB19:AC19"/>
    <mergeCell ref="B19:F19"/>
    <mergeCell ref="G19:H19"/>
    <mergeCell ref="S19:T19"/>
    <mergeCell ref="J19:K19"/>
    <mergeCell ref="P19:Q19"/>
    <mergeCell ref="AK18:AL18"/>
    <mergeCell ref="AN18:AO18"/>
    <mergeCell ref="AB18:AC18"/>
    <mergeCell ref="AE18:AF18"/>
    <mergeCell ref="AH18:AI18"/>
    <mergeCell ref="S18:T18"/>
    <mergeCell ref="V18:W18"/>
    <mergeCell ref="Y18:Z18"/>
    <mergeCell ref="B18:F18"/>
    <mergeCell ref="G18:H18"/>
    <mergeCell ref="J18:K18"/>
    <mergeCell ref="V15:W15"/>
    <mergeCell ref="Y15:Z15"/>
    <mergeCell ref="AB15:AC15"/>
    <mergeCell ref="B15:F15"/>
    <mergeCell ref="G15:H15"/>
    <mergeCell ref="S15:T15"/>
    <mergeCell ref="J15:K15"/>
    <mergeCell ref="P15:Q15"/>
    <mergeCell ref="A17:F17"/>
    <mergeCell ref="AK9:AL9"/>
    <mergeCell ref="V9:W9"/>
    <mergeCell ref="Y9:Z9"/>
    <mergeCell ref="AB9:AC9"/>
    <mergeCell ref="A11:F11"/>
    <mergeCell ref="AK12:AL12"/>
    <mergeCell ref="AN12:AO12"/>
    <mergeCell ref="AB12:AC12"/>
    <mergeCell ref="AE12:AF12"/>
    <mergeCell ref="S12:T12"/>
    <mergeCell ref="V12:W12"/>
    <mergeCell ref="Y12:Z12"/>
    <mergeCell ref="G12:H12"/>
    <mergeCell ref="J9:K9"/>
    <mergeCell ref="AE9:AF9"/>
    <mergeCell ref="G11:AX11"/>
    <mergeCell ref="G10:AX10"/>
    <mergeCell ref="AW12:AX12"/>
    <mergeCell ref="AT7:AU8"/>
    <mergeCell ref="G9:H9"/>
    <mergeCell ref="S9:T9"/>
    <mergeCell ref="AM7:AM8"/>
    <mergeCell ref="AQ7:AR8"/>
    <mergeCell ref="AN7:AO8"/>
    <mergeCell ref="AE7:AF8"/>
    <mergeCell ref="AH7:AI8"/>
    <mergeCell ref="AK7:AL8"/>
    <mergeCell ref="V7:W8"/>
    <mergeCell ref="Y7:Z8"/>
    <mergeCell ref="AB7:AC8"/>
    <mergeCell ref="X7:X8"/>
    <mergeCell ref="O7:O8"/>
    <mergeCell ref="S7:T8"/>
    <mergeCell ref="R7:R8"/>
    <mergeCell ref="U7:U8"/>
    <mergeCell ref="G7:H8"/>
    <mergeCell ref="I7:I8"/>
    <mergeCell ref="L7:L8"/>
    <mergeCell ref="AQ9:AR9"/>
    <mergeCell ref="AT9:AU9"/>
    <mergeCell ref="AH9:AI9"/>
    <mergeCell ref="AN9:AO9"/>
    <mergeCell ref="AQ30:AR30"/>
    <mergeCell ref="AQ33:AR33"/>
    <mergeCell ref="AT18:AU18"/>
    <mergeCell ref="AQ12:AR12"/>
    <mergeCell ref="AQ13:AR13"/>
    <mergeCell ref="AQ15:AR15"/>
    <mergeCell ref="AT12:AU12"/>
    <mergeCell ref="AT13:AU13"/>
    <mergeCell ref="AT15:AU15"/>
    <mergeCell ref="AQ18:AR18"/>
    <mergeCell ref="AQ19:AR19"/>
    <mergeCell ref="AQ20:AR20"/>
    <mergeCell ref="AQ21:AR21"/>
    <mergeCell ref="AQ22:AR22"/>
    <mergeCell ref="AQ23:AR23"/>
    <mergeCell ref="AQ24:AR24"/>
    <mergeCell ref="AQ25:AR25"/>
    <mergeCell ref="AQ26:AR26"/>
    <mergeCell ref="AT20:AU20"/>
    <mergeCell ref="AT21:AU21"/>
    <mergeCell ref="AT22:AU22"/>
    <mergeCell ref="AT29:AU29"/>
    <mergeCell ref="AT30:AU30"/>
    <mergeCell ref="AT33:AU33"/>
    <mergeCell ref="AW13:AX13"/>
    <mergeCell ref="AW15:AX15"/>
    <mergeCell ref="G14:AX14"/>
    <mergeCell ref="G16:AX16"/>
    <mergeCell ref="G17:AX17"/>
    <mergeCell ref="AQ27:AR27"/>
    <mergeCell ref="AQ28:AR28"/>
    <mergeCell ref="AQ29:AR29"/>
    <mergeCell ref="AE13:AF13"/>
    <mergeCell ref="AK13:AL13"/>
    <mergeCell ref="AN13:AO13"/>
    <mergeCell ref="AH13:AI13"/>
    <mergeCell ref="V13:W13"/>
    <mergeCell ref="Y13:Z13"/>
    <mergeCell ref="AB13:AC13"/>
    <mergeCell ref="G13:H13"/>
    <mergeCell ref="S13:T13"/>
    <mergeCell ref="J13:K13"/>
    <mergeCell ref="P13:Q13"/>
    <mergeCell ref="AE15:AF15"/>
    <mergeCell ref="AK15:AL15"/>
    <mergeCell ref="AN15:AO15"/>
    <mergeCell ref="AH15:AI15"/>
    <mergeCell ref="AT28:AU28"/>
    <mergeCell ref="AW18:AX18"/>
    <mergeCell ref="AW19:AX19"/>
    <mergeCell ref="AW20:AX20"/>
    <mergeCell ref="AW21:AX21"/>
    <mergeCell ref="AW22:AX22"/>
    <mergeCell ref="AW23:AX23"/>
    <mergeCell ref="AW24:AX24"/>
    <mergeCell ref="AW25:AX25"/>
    <mergeCell ref="AW26:AX26"/>
    <mergeCell ref="AW27:AX27"/>
    <mergeCell ref="AW28:AX28"/>
    <mergeCell ref="AW29:AX29"/>
    <mergeCell ref="AW30:AX30"/>
    <mergeCell ref="AW33:AX33"/>
    <mergeCell ref="AT19:AU19"/>
    <mergeCell ref="AT23:AU23"/>
    <mergeCell ref="AT24:AU24"/>
    <mergeCell ref="AT25:AU25"/>
    <mergeCell ref="AT26:AU26"/>
    <mergeCell ref="AT27:AU27"/>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69" zoomScaleNormal="69" workbookViewId="0">
      <selection activeCell="J7" sqref="J7:K8"/>
    </sheetView>
  </sheetViews>
  <sheetFormatPr defaultRowHeight="17"/>
  <cols>
    <col min="1" max="7" width="9" style="25"/>
    <col min="8" max="8" width="11.375" style="25" customWidth="1"/>
    <col min="9" max="16384" width="9" style="25"/>
  </cols>
  <sheetData>
    <row r="1" spans="1:63" ht="16.5" customHeight="1">
      <c r="A1" s="83" t="s">
        <v>136</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6"/>
      <c r="AZ1" s="6"/>
      <c r="BA1" s="6"/>
      <c r="BB1" s="6"/>
      <c r="BC1" s="6"/>
      <c r="BD1" s="6"/>
      <c r="BE1" s="6"/>
      <c r="BF1" s="6"/>
      <c r="BG1" s="6"/>
      <c r="BH1" s="6"/>
      <c r="BI1" s="6"/>
      <c r="BJ1" s="6"/>
      <c r="BK1" s="6"/>
    </row>
    <row r="2" spans="1:63" ht="16.5" customHeight="1">
      <c r="A2" s="99" t="s">
        <v>27</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6"/>
      <c r="AZ2" s="6"/>
      <c r="BA2" s="6"/>
      <c r="BB2" s="6"/>
      <c r="BC2" s="6"/>
      <c r="BD2" s="6"/>
      <c r="BE2" s="6"/>
      <c r="BF2" s="6"/>
      <c r="BG2" s="6"/>
      <c r="BH2" s="6"/>
      <c r="BI2" s="6"/>
      <c r="BJ2" s="6"/>
      <c r="BK2" s="6"/>
    </row>
    <row r="3" spans="1:63">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21"/>
      <c r="AZ3" s="21"/>
      <c r="BA3" s="21"/>
      <c r="BB3" s="21"/>
      <c r="BC3" s="21"/>
      <c r="BD3" s="21"/>
      <c r="BE3" s="21"/>
      <c r="BF3" s="21"/>
      <c r="BG3" s="21"/>
      <c r="BH3" s="21"/>
      <c r="BI3" s="21"/>
      <c r="BJ3" s="21"/>
      <c r="BK3" s="21"/>
    </row>
    <row r="4" spans="1:63" ht="16.5" customHeight="1">
      <c r="A4" s="119" t="s">
        <v>168</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7"/>
      <c r="AZ4" s="7"/>
      <c r="BA4" s="7"/>
      <c r="BB4" s="7"/>
      <c r="BC4" s="7"/>
      <c r="BD4" s="7"/>
      <c r="BE4" s="7"/>
      <c r="BF4" s="7"/>
      <c r="BG4" s="7"/>
      <c r="BH4" s="7"/>
      <c r="BI4" s="7"/>
      <c r="BJ4" s="7"/>
      <c r="BK4" s="7"/>
    </row>
    <row r="5" spans="1:63" ht="16.5" customHeight="1">
      <c r="A5" s="119" t="s">
        <v>28</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7"/>
      <c r="AZ5" s="7"/>
      <c r="BA5" s="7"/>
      <c r="BB5" s="7"/>
      <c r="BC5" s="7"/>
      <c r="BD5" s="7"/>
      <c r="BE5" s="7"/>
      <c r="BF5" s="7"/>
      <c r="BG5" s="7"/>
      <c r="BH5" s="7"/>
      <c r="BI5" s="7"/>
      <c r="BJ5" s="7"/>
      <c r="BK5" s="7"/>
    </row>
    <row r="6" spans="1:63">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21"/>
      <c r="AZ6" s="21"/>
      <c r="BA6" s="21"/>
      <c r="BB6" s="21"/>
      <c r="BC6" s="21"/>
      <c r="BD6" s="21"/>
      <c r="BE6" s="21"/>
      <c r="BF6" s="21"/>
      <c r="BG6" s="21"/>
      <c r="BH6" s="21"/>
      <c r="BI6" s="21"/>
      <c r="BJ6" s="21"/>
      <c r="BK6" s="20"/>
    </row>
    <row r="7" spans="1:63" ht="31.6" customHeight="1">
      <c r="A7" s="92"/>
      <c r="B7" s="92"/>
      <c r="C7" s="92"/>
      <c r="D7" s="92"/>
      <c r="E7" s="92"/>
      <c r="F7" s="92"/>
      <c r="G7" s="111" t="s">
        <v>59</v>
      </c>
      <c r="H7" s="111"/>
      <c r="I7" s="107"/>
      <c r="J7" s="107" t="s">
        <v>60</v>
      </c>
      <c r="K7" s="107"/>
      <c r="L7" s="107"/>
      <c r="M7" s="107" t="s">
        <v>61</v>
      </c>
      <c r="N7" s="107"/>
      <c r="O7" s="107"/>
      <c r="P7" s="107" t="s">
        <v>62</v>
      </c>
      <c r="Q7" s="107"/>
      <c r="R7" s="110"/>
      <c r="S7" s="107" t="s">
        <v>72</v>
      </c>
      <c r="T7" s="107"/>
      <c r="U7" s="107"/>
      <c r="V7" s="107" t="s">
        <v>63</v>
      </c>
      <c r="W7" s="107"/>
      <c r="X7" s="107"/>
      <c r="Y7" s="107" t="s">
        <v>64</v>
      </c>
      <c r="Z7" s="107"/>
      <c r="AA7" s="107"/>
      <c r="AB7" s="107" t="s">
        <v>65</v>
      </c>
      <c r="AC7" s="107"/>
      <c r="AD7" s="107"/>
      <c r="AE7" s="107" t="s">
        <v>66</v>
      </c>
      <c r="AF7" s="107"/>
      <c r="AG7" s="107"/>
      <c r="AH7" s="107" t="s">
        <v>67</v>
      </c>
      <c r="AI7" s="107"/>
      <c r="AJ7" s="107"/>
      <c r="AK7" s="107" t="s">
        <v>68</v>
      </c>
      <c r="AL7" s="107"/>
      <c r="AM7" s="107"/>
      <c r="AN7" s="107" t="s">
        <v>69</v>
      </c>
      <c r="AO7" s="107"/>
      <c r="AP7" s="107"/>
      <c r="AQ7" s="107" t="s">
        <v>39</v>
      </c>
      <c r="AR7" s="107"/>
      <c r="AS7" s="107"/>
      <c r="AT7" s="107" t="s">
        <v>40</v>
      </c>
      <c r="AU7" s="107"/>
      <c r="AV7" s="107"/>
      <c r="AW7" s="107" t="s">
        <v>58</v>
      </c>
      <c r="AX7" s="107"/>
    </row>
    <row r="8" spans="1:63" ht="17.350000000000001" customHeight="1" thickBot="1">
      <c r="A8" s="92"/>
      <c r="B8" s="92"/>
      <c r="C8" s="92"/>
      <c r="D8" s="92"/>
      <c r="E8" s="92"/>
      <c r="F8" s="92"/>
      <c r="G8" s="112"/>
      <c r="H8" s="112"/>
      <c r="I8" s="107"/>
      <c r="J8" s="108"/>
      <c r="K8" s="108"/>
      <c r="L8" s="107"/>
      <c r="M8" s="108"/>
      <c r="N8" s="108"/>
      <c r="O8" s="107"/>
      <c r="P8" s="108"/>
      <c r="Q8" s="108"/>
      <c r="R8" s="110"/>
      <c r="S8" s="108"/>
      <c r="T8" s="108"/>
      <c r="U8" s="107"/>
      <c r="V8" s="108"/>
      <c r="W8" s="108"/>
      <c r="X8" s="107"/>
      <c r="Y8" s="108"/>
      <c r="Z8" s="108"/>
      <c r="AA8" s="107"/>
      <c r="AB8" s="108"/>
      <c r="AC8" s="108"/>
      <c r="AD8" s="107"/>
      <c r="AE8" s="108"/>
      <c r="AF8" s="108"/>
      <c r="AG8" s="107"/>
      <c r="AH8" s="108"/>
      <c r="AI8" s="108"/>
      <c r="AJ8" s="107"/>
      <c r="AK8" s="108"/>
      <c r="AL8" s="108"/>
      <c r="AM8" s="107"/>
      <c r="AN8" s="108"/>
      <c r="AO8" s="108"/>
      <c r="AP8" s="107"/>
      <c r="AQ8" s="108"/>
      <c r="AR8" s="108"/>
      <c r="AS8" s="107"/>
      <c r="AT8" s="108"/>
      <c r="AU8" s="108"/>
      <c r="AV8" s="107"/>
      <c r="AW8" s="108"/>
      <c r="AX8" s="108"/>
    </row>
    <row r="9" spans="1:63" ht="16.5" customHeight="1">
      <c r="A9" s="92"/>
      <c r="B9" s="92"/>
      <c r="C9" s="92"/>
      <c r="D9" s="92"/>
      <c r="E9" s="92"/>
      <c r="F9" s="92"/>
      <c r="G9" s="109" t="s">
        <v>3</v>
      </c>
      <c r="H9" s="109"/>
      <c r="I9" s="20"/>
      <c r="J9" s="109" t="s">
        <v>3</v>
      </c>
      <c r="K9" s="109"/>
      <c r="L9" s="20"/>
      <c r="M9" s="109" t="s">
        <v>3</v>
      </c>
      <c r="N9" s="109"/>
      <c r="O9" s="20"/>
      <c r="P9" s="109" t="s">
        <v>3</v>
      </c>
      <c r="Q9" s="109"/>
      <c r="R9" s="40"/>
      <c r="S9" s="109" t="s">
        <v>3</v>
      </c>
      <c r="T9" s="109"/>
      <c r="U9" s="21"/>
      <c r="V9" s="109" t="s">
        <v>3</v>
      </c>
      <c r="W9" s="109"/>
      <c r="X9" s="21"/>
      <c r="Y9" s="109" t="s">
        <v>3</v>
      </c>
      <c r="Z9" s="109"/>
      <c r="AA9" s="21"/>
      <c r="AB9" s="109" t="s">
        <v>3</v>
      </c>
      <c r="AC9" s="109"/>
      <c r="AD9" s="21"/>
      <c r="AE9" s="109" t="s">
        <v>3</v>
      </c>
      <c r="AF9" s="109"/>
      <c r="AG9" s="20"/>
      <c r="AH9" s="109" t="s">
        <v>3</v>
      </c>
      <c r="AI9" s="109"/>
      <c r="AJ9" s="40"/>
      <c r="AK9" s="109" t="s">
        <v>3</v>
      </c>
      <c r="AL9" s="109"/>
      <c r="AM9" s="20"/>
      <c r="AN9" s="109" t="s">
        <v>3</v>
      </c>
      <c r="AO9" s="109"/>
      <c r="AP9" s="21"/>
      <c r="AQ9" s="109" t="s">
        <v>56</v>
      </c>
      <c r="AR9" s="109"/>
      <c r="AS9" s="21"/>
      <c r="AT9" s="109" t="s">
        <v>56</v>
      </c>
      <c r="AU9" s="109"/>
      <c r="AV9" s="21"/>
      <c r="AW9" s="109" t="s">
        <v>56</v>
      </c>
      <c r="AX9" s="109"/>
    </row>
    <row r="10" spans="1:63" ht="16.5"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row>
    <row r="11" spans="1:63" ht="16.5" customHeight="1">
      <c r="A11" s="79" t="s">
        <v>41</v>
      </c>
      <c r="B11" s="79"/>
      <c r="C11" s="79"/>
      <c r="D11" s="79"/>
      <c r="E11" s="79"/>
      <c r="F11" s="79"/>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row>
    <row r="12" spans="1:63" ht="16.5" customHeight="1">
      <c r="A12" s="32"/>
      <c r="B12" s="94" t="s">
        <v>42</v>
      </c>
      <c r="C12" s="94"/>
      <c r="D12" s="94"/>
      <c r="E12" s="94"/>
      <c r="F12" s="94"/>
      <c r="G12" s="105"/>
      <c r="H12" s="105"/>
      <c r="I12" s="32"/>
      <c r="J12" s="105"/>
      <c r="K12" s="105"/>
      <c r="L12" s="32"/>
      <c r="M12" s="105"/>
      <c r="N12" s="105"/>
      <c r="O12" s="32"/>
      <c r="P12" s="105"/>
      <c r="Q12" s="105"/>
      <c r="S12" s="105"/>
      <c r="T12" s="105"/>
      <c r="U12" s="21"/>
      <c r="V12" s="105"/>
      <c r="W12" s="105"/>
      <c r="X12" s="21"/>
      <c r="Y12" s="105"/>
      <c r="Z12" s="105"/>
      <c r="AA12" s="21"/>
      <c r="AB12" s="105"/>
      <c r="AC12" s="105"/>
      <c r="AD12" s="21"/>
      <c r="AE12" s="105"/>
      <c r="AF12" s="105"/>
      <c r="AG12" s="21"/>
      <c r="AH12" s="105"/>
      <c r="AI12" s="105"/>
      <c r="AJ12" s="21"/>
      <c r="AK12" s="105"/>
      <c r="AL12" s="105"/>
      <c r="AM12" s="32"/>
      <c r="AN12" s="105"/>
      <c r="AO12" s="105"/>
      <c r="AP12" s="21"/>
      <c r="AQ12" s="100">
        <f>附錄1a!AQ12</f>
        <v>0</v>
      </c>
      <c r="AR12" s="100"/>
      <c r="AS12" s="21"/>
      <c r="AT12" s="100">
        <f>SUM(G12:AO12)</f>
        <v>0</v>
      </c>
      <c r="AU12" s="100"/>
      <c r="AV12" s="21"/>
      <c r="AW12" s="100">
        <f>附錄1c!AW12</f>
        <v>0</v>
      </c>
      <c r="AX12" s="100"/>
    </row>
    <row r="13" spans="1:63">
      <c r="A13" s="32"/>
      <c r="B13" s="94" t="s">
        <v>5</v>
      </c>
      <c r="C13" s="94"/>
      <c r="D13" s="94"/>
      <c r="E13" s="94"/>
      <c r="F13" s="94"/>
      <c r="G13" s="105"/>
      <c r="H13" s="105"/>
      <c r="I13" s="32"/>
      <c r="J13" s="105"/>
      <c r="K13" s="105"/>
      <c r="L13" s="32"/>
      <c r="M13" s="105"/>
      <c r="N13" s="105"/>
      <c r="O13" s="32"/>
      <c r="P13" s="105"/>
      <c r="Q13" s="105"/>
      <c r="S13" s="105"/>
      <c r="T13" s="105"/>
      <c r="U13" s="21"/>
      <c r="V13" s="105"/>
      <c r="W13" s="105"/>
      <c r="X13" s="21"/>
      <c r="Y13" s="105"/>
      <c r="Z13" s="105"/>
      <c r="AA13" s="21"/>
      <c r="AB13" s="105"/>
      <c r="AC13" s="105"/>
      <c r="AD13" s="21"/>
      <c r="AE13" s="105"/>
      <c r="AF13" s="105"/>
      <c r="AG13" s="21"/>
      <c r="AH13" s="105"/>
      <c r="AI13" s="105"/>
      <c r="AJ13" s="21"/>
      <c r="AK13" s="105"/>
      <c r="AL13" s="105"/>
      <c r="AM13" s="32"/>
      <c r="AN13" s="105"/>
      <c r="AO13" s="105"/>
      <c r="AP13" s="21"/>
      <c r="AQ13" s="100">
        <f>附錄1a!AQ13</f>
        <v>0</v>
      </c>
      <c r="AR13" s="100"/>
      <c r="AS13" s="21"/>
      <c r="AT13" s="100">
        <f>SUM(G13:AO13)</f>
        <v>0</v>
      </c>
      <c r="AU13" s="100"/>
      <c r="AV13" s="21"/>
      <c r="AW13" s="100">
        <f>附錄1c!AW13</f>
        <v>0</v>
      </c>
      <c r="AX13" s="100"/>
    </row>
    <row r="14" spans="1:63" ht="17.350000000000001" customHeight="1" thickBot="1">
      <c r="A14" s="92"/>
      <c r="B14" s="92"/>
      <c r="C14" s="92"/>
      <c r="D14" s="92"/>
      <c r="E14" s="92"/>
      <c r="F14" s="92"/>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row>
    <row r="15" spans="1:63" ht="17.350000000000001" customHeight="1" thickBot="1">
      <c r="A15" s="32"/>
      <c r="B15" s="79" t="s">
        <v>43</v>
      </c>
      <c r="C15" s="79"/>
      <c r="D15" s="79"/>
      <c r="E15" s="79"/>
      <c r="F15" s="79"/>
      <c r="G15" s="106">
        <f xml:space="preserve"> G12-G13</f>
        <v>0</v>
      </c>
      <c r="H15" s="106"/>
      <c r="I15" s="37"/>
      <c r="J15" s="102">
        <f>SUM(J12-J13)</f>
        <v>0</v>
      </c>
      <c r="K15" s="102"/>
      <c r="L15" s="36"/>
      <c r="M15" s="102">
        <f>SUM(M12-M13)</f>
        <v>0</v>
      </c>
      <c r="N15" s="102"/>
      <c r="O15" s="37"/>
      <c r="P15" s="102">
        <f>SUM(P12-P13)</f>
        <v>0</v>
      </c>
      <c r="Q15" s="102"/>
      <c r="R15" s="35"/>
      <c r="S15" s="106">
        <f>SUM(S12-S13)</f>
        <v>0</v>
      </c>
      <c r="T15" s="106"/>
      <c r="U15" s="38"/>
      <c r="V15" s="106">
        <f>SUM(V12-V13)</f>
        <v>0</v>
      </c>
      <c r="W15" s="106"/>
      <c r="X15" s="39"/>
      <c r="Y15" s="106">
        <f>SUM(Y12-Y13)</f>
        <v>0</v>
      </c>
      <c r="Z15" s="106"/>
      <c r="AA15" s="39"/>
      <c r="AB15" s="106">
        <f>SUM(AB12-AB13)</f>
        <v>0</v>
      </c>
      <c r="AC15" s="106"/>
      <c r="AD15" s="39"/>
      <c r="AE15" s="106">
        <f>SUM(AE12-AE13)</f>
        <v>0</v>
      </c>
      <c r="AF15" s="106"/>
      <c r="AG15" s="38"/>
      <c r="AH15" s="102">
        <f>SUM(AH12-AH13)</f>
        <v>0</v>
      </c>
      <c r="AI15" s="102"/>
      <c r="AJ15" s="39"/>
      <c r="AK15" s="106">
        <f>SUM(AK12-AK13)</f>
        <v>0</v>
      </c>
      <c r="AL15" s="106"/>
      <c r="AM15" s="36"/>
      <c r="AN15" s="106">
        <f>SUM(AN12-AN13)</f>
        <v>0</v>
      </c>
      <c r="AO15" s="106"/>
      <c r="AP15" s="39"/>
      <c r="AQ15" s="102">
        <f>SUM(AQ12-AQ13)</f>
        <v>0</v>
      </c>
      <c r="AR15" s="102"/>
      <c r="AS15" s="39"/>
      <c r="AT15" s="102">
        <f>SUM(AT12-AT13)</f>
        <v>0</v>
      </c>
      <c r="AU15" s="102"/>
      <c r="AV15" s="39"/>
      <c r="AW15" s="102">
        <f>SUM(AW12-AW13)</f>
        <v>0</v>
      </c>
      <c r="AX15" s="102"/>
    </row>
    <row r="16" spans="1:63">
      <c r="A16" s="92"/>
      <c r="B16" s="92"/>
      <c r="C16" s="92"/>
      <c r="D16" s="92"/>
      <c r="E16" s="92"/>
      <c r="F16" s="92"/>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row>
    <row r="17" spans="1:50">
      <c r="A17" s="85" t="s">
        <v>44</v>
      </c>
      <c r="B17" s="85"/>
      <c r="C17" s="85"/>
      <c r="D17" s="85"/>
      <c r="E17" s="85"/>
      <c r="F17" s="8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row>
    <row r="18" spans="1:50">
      <c r="A18" s="32"/>
      <c r="B18" s="79" t="s">
        <v>8</v>
      </c>
      <c r="C18" s="79"/>
      <c r="D18" s="79"/>
      <c r="E18" s="79"/>
      <c r="F18" s="79"/>
      <c r="G18" s="105"/>
      <c r="H18" s="105"/>
      <c r="I18" s="32"/>
      <c r="J18" s="105"/>
      <c r="K18" s="105"/>
      <c r="L18" s="33"/>
      <c r="M18" s="105"/>
      <c r="N18" s="105"/>
      <c r="O18" s="32"/>
      <c r="P18" s="105"/>
      <c r="Q18" s="105"/>
      <c r="S18" s="105"/>
      <c r="T18" s="105"/>
      <c r="U18" s="34"/>
      <c r="V18" s="105"/>
      <c r="W18" s="105"/>
      <c r="X18" s="21"/>
      <c r="Y18" s="105"/>
      <c r="Z18" s="105"/>
      <c r="AA18" s="21"/>
      <c r="AB18" s="105"/>
      <c r="AC18" s="105"/>
      <c r="AD18" s="21"/>
      <c r="AE18" s="105"/>
      <c r="AF18" s="105"/>
      <c r="AG18" s="34"/>
      <c r="AH18" s="105"/>
      <c r="AI18" s="105"/>
      <c r="AJ18" s="21"/>
      <c r="AK18" s="105"/>
      <c r="AL18" s="105"/>
      <c r="AM18" s="33"/>
      <c r="AN18" s="105"/>
      <c r="AO18" s="105"/>
      <c r="AP18" s="21"/>
      <c r="AQ18" s="100">
        <f>附錄1a!AQ18</f>
        <v>0</v>
      </c>
      <c r="AR18" s="100"/>
      <c r="AS18" s="21"/>
      <c r="AT18" s="100">
        <f>SUM(G18:AO18)</f>
        <v>0</v>
      </c>
      <c r="AU18" s="100"/>
      <c r="AV18" s="21"/>
      <c r="AW18" s="100">
        <f>附錄1c!AW18</f>
        <v>0</v>
      </c>
      <c r="AX18" s="100"/>
    </row>
    <row r="19" spans="1:50">
      <c r="A19" s="32"/>
      <c r="B19" s="79" t="s">
        <v>9</v>
      </c>
      <c r="C19" s="79"/>
      <c r="D19" s="79"/>
      <c r="E19" s="79"/>
      <c r="F19" s="79"/>
      <c r="G19" s="105"/>
      <c r="H19" s="105"/>
      <c r="I19" s="32"/>
      <c r="J19" s="105"/>
      <c r="K19" s="105"/>
      <c r="L19" s="33"/>
      <c r="M19" s="105"/>
      <c r="N19" s="105"/>
      <c r="O19" s="32"/>
      <c r="P19" s="105"/>
      <c r="Q19" s="105"/>
      <c r="S19" s="105"/>
      <c r="T19" s="105"/>
      <c r="U19" s="34"/>
      <c r="V19" s="105"/>
      <c r="W19" s="105"/>
      <c r="X19" s="21"/>
      <c r="Y19" s="105"/>
      <c r="Z19" s="105"/>
      <c r="AA19" s="21"/>
      <c r="AB19" s="105"/>
      <c r="AC19" s="105"/>
      <c r="AD19" s="21"/>
      <c r="AE19" s="105"/>
      <c r="AF19" s="105"/>
      <c r="AG19" s="34"/>
      <c r="AH19" s="105"/>
      <c r="AI19" s="105"/>
      <c r="AJ19" s="21"/>
      <c r="AK19" s="105"/>
      <c r="AL19" s="105"/>
      <c r="AM19" s="33"/>
      <c r="AN19" s="105"/>
      <c r="AO19" s="105"/>
      <c r="AP19" s="21"/>
      <c r="AQ19" s="100">
        <f>附錄1a!AQ19</f>
        <v>0</v>
      </c>
      <c r="AR19" s="100"/>
      <c r="AS19" s="21"/>
      <c r="AT19" s="100">
        <f t="shared" ref="AT19:AT31" si="0">SUM(G19:AO19)</f>
        <v>0</v>
      </c>
      <c r="AU19" s="100"/>
      <c r="AV19" s="21"/>
      <c r="AW19" s="100">
        <f>附錄1c!AW19</f>
        <v>0</v>
      </c>
      <c r="AX19" s="100"/>
    </row>
    <row r="20" spans="1:50">
      <c r="A20" s="32"/>
      <c r="B20" s="79" t="s">
        <v>10</v>
      </c>
      <c r="C20" s="79"/>
      <c r="D20" s="79"/>
      <c r="E20" s="79"/>
      <c r="F20" s="79"/>
      <c r="G20" s="105"/>
      <c r="H20" s="105"/>
      <c r="I20" s="32"/>
      <c r="J20" s="105"/>
      <c r="K20" s="105"/>
      <c r="L20" s="33"/>
      <c r="M20" s="105"/>
      <c r="N20" s="105"/>
      <c r="O20" s="32"/>
      <c r="P20" s="105"/>
      <c r="Q20" s="105"/>
      <c r="S20" s="105"/>
      <c r="T20" s="105"/>
      <c r="U20" s="34"/>
      <c r="V20" s="105"/>
      <c r="W20" s="105"/>
      <c r="X20" s="21"/>
      <c r="Y20" s="105"/>
      <c r="Z20" s="105"/>
      <c r="AA20" s="21"/>
      <c r="AB20" s="105"/>
      <c r="AC20" s="105"/>
      <c r="AD20" s="21"/>
      <c r="AE20" s="105"/>
      <c r="AF20" s="105"/>
      <c r="AG20" s="34"/>
      <c r="AH20" s="105"/>
      <c r="AI20" s="105"/>
      <c r="AJ20" s="21"/>
      <c r="AK20" s="105"/>
      <c r="AL20" s="105"/>
      <c r="AM20" s="33"/>
      <c r="AN20" s="105"/>
      <c r="AO20" s="105"/>
      <c r="AP20" s="21"/>
      <c r="AQ20" s="100">
        <f>附錄1a!AQ20</f>
        <v>0</v>
      </c>
      <c r="AR20" s="100"/>
      <c r="AS20" s="21"/>
      <c r="AT20" s="100">
        <f t="shared" si="0"/>
        <v>0</v>
      </c>
      <c r="AU20" s="100"/>
      <c r="AV20" s="21"/>
      <c r="AW20" s="100">
        <f>附錄1c!AW20</f>
        <v>0</v>
      </c>
      <c r="AX20" s="100"/>
    </row>
    <row r="21" spans="1:50">
      <c r="A21" s="32"/>
      <c r="B21" s="79" t="s">
        <v>11</v>
      </c>
      <c r="C21" s="79"/>
      <c r="D21" s="79"/>
      <c r="E21" s="79"/>
      <c r="F21" s="79"/>
      <c r="G21" s="105"/>
      <c r="H21" s="105"/>
      <c r="I21" s="32"/>
      <c r="J21" s="105"/>
      <c r="K21" s="105"/>
      <c r="L21" s="33"/>
      <c r="M21" s="105"/>
      <c r="N21" s="105"/>
      <c r="O21" s="32"/>
      <c r="P21" s="105"/>
      <c r="Q21" s="105"/>
      <c r="S21" s="105"/>
      <c r="T21" s="105"/>
      <c r="U21" s="34"/>
      <c r="V21" s="105"/>
      <c r="W21" s="105"/>
      <c r="X21" s="21"/>
      <c r="Y21" s="105"/>
      <c r="Z21" s="105"/>
      <c r="AA21" s="21"/>
      <c r="AB21" s="105"/>
      <c r="AC21" s="105"/>
      <c r="AD21" s="21"/>
      <c r="AE21" s="105"/>
      <c r="AF21" s="105"/>
      <c r="AG21" s="34"/>
      <c r="AH21" s="105"/>
      <c r="AI21" s="105"/>
      <c r="AJ21" s="21"/>
      <c r="AK21" s="105"/>
      <c r="AL21" s="105"/>
      <c r="AM21" s="33"/>
      <c r="AN21" s="105"/>
      <c r="AO21" s="105"/>
      <c r="AP21" s="21"/>
      <c r="AQ21" s="100">
        <f>附錄1a!AQ21</f>
        <v>0</v>
      </c>
      <c r="AR21" s="100"/>
      <c r="AS21" s="21"/>
      <c r="AT21" s="100">
        <f t="shared" si="0"/>
        <v>0</v>
      </c>
      <c r="AU21" s="100"/>
      <c r="AV21" s="21"/>
      <c r="AW21" s="100">
        <f>附錄1c!AW21</f>
        <v>0</v>
      </c>
      <c r="AX21" s="100"/>
    </row>
    <row r="22" spans="1:50">
      <c r="A22" s="32"/>
      <c r="B22" s="79" t="s">
        <v>12</v>
      </c>
      <c r="C22" s="79"/>
      <c r="D22" s="79"/>
      <c r="E22" s="79"/>
      <c r="F22" s="79"/>
      <c r="G22" s="105"/>
      <c r="H22" s="105"/>
      <c r="I22" s="32"/>
      <c r="J22" s="105"/>
      <c r="K22" s="105"/>
      <c r="L22" s="33"/>
      <c r="M22" s="105"/>
      <c r="N22" s="105"/>
      <c r="O22" s="32"/>
      <c r="P22" s="105"/>
      <c r="Q22" s="105"/>
      <c r="S22" s="105"/>
      <c r="T22" s="105"/>
      <c r="U22" s="34"/>
      <c r="V22" s="105"/>
      <c r="W22" s="105"/>
      <c r="X22" s="21"/>
      <c r="Y22" s="105"/>
      <c r="Z22" s="105"/>
      <c r="AA22" s="21"/>
      <c r="AB22" s="105"/>
      <c r="AC22" s="105"/>
      <c r="AD22" s="21"/>
      <c r="AE22" s="105"/>
      <c r="AF22" s="105"/>
      <c r="AG22" s="34"/>
      <c r="AH22" s="105"/>
      <c r="AI22" s="105"/>
      <c r="AJ22" s="21"/>
      <c r="AK22" s="105"/>
      <c r="AL22" s="105"/>
      <c r="AM22" s="33"/>
      <c r="AN22" s="105"/>
      <c r="AO22" s="105"/>
      <c r="AP22" s="21"/>
      <c r="AQ22" s="100">
        <f>附錄1a!AQ22</f>
        <v>0</v>
      </c>
      <c r="AR22" s="100"/>
      <c r="AS22" s="21"/>
      <c r="AT22" s="100">
        <f t="shared" si="0"/>
        <v>0</v>
      </c>
      <c r="AU22" s="100"/>
      <c r="AV22" s="21"/>
      <c r="AW22" s="100">
        <f>附錄1c!AW22</f>
        <v>0</v>
      </c>
      <c r="AX22" s="100"/>
    </row>
    <row r="23" spans="1:50">
      <c r="A23" s="32"/>
      <c r="B23" s="79" t="s">
        <v>13</v>
      </c>
      <c r="C23" s="79"/>
      <c r="D23" s="79"/>
      <c r="E23" s="79"/>
      <c r="F23" s="79"/>
      <c r="G23" s="105"/>
      <c r="H23" s="105"/>
      <c r="I23" s="32"/>
      <c r="J23" s="105"/>
      <c r="K23" s="105"/>
      <c r="L23" s="33"/>
      <c r="M23" s="105"/>
      <c r="N23" s="105"/>
      <c r="O23" s="32"/>
      <c r="P23" s="105"/>
      <c r="Q23" s="105"/>
      <c r="S23" s="105"/>
      <c r="T23" s="105"/>
      <c r="U23" s="34"/>
      <c r="V23" s="105"/>
      <c r="W23" s="105"/>
      <c r="X23" s="21"/>
      <c r="Y23" s="105"/>
      <c r="Z23" s="105"/>
      <c r="AA23" s="21"/>
      <c r="AB23" s="105"/>
      <c r="AC23" s="105"/>
      <c r="AD23" s="21"/>
      <c r="AE23" s="105"/>
      <c r="AF23" s="105"/>
      <c r="AG23" s="34"/>
      <c r="AH23" s="105"/>
      <c r="AI23" s="105"/>
      <c r="AJ23" s="21"/>
      <c r="AK23" s="105"/>
      <c r="AL23" s="105"/>
      <c r="AM23" s="33"/>
      <c r="AN23" s="105"/>
      <c r="AO23" s="105"/>
      <c r="AP23" s="21"/>
      <c r="AQ23" s="100">
        <f>附錄1a!AQ23</f>
        <v>0</v>
      </c>
      <c r="AR23" s="100"/>
      <c r="AS23" s="21"/>
      <c r="AT23" s="100">
        <f t="shared" si="0"/>
        <v>0</v>
      </c>
      <c r="AU23" s="100"/>
      <c r="AV23" s="21"/>
      <c r="AW23" s="100">
        <f>附錄1c!AW23</f>
        <v>0</v>
      </c>
      <c r="AX23" s="100"/>
    </row>
    <row r="24" spans="1:50">
      <c r="A24" s="32"/>
      <c r="B24" s="79" t="s">
        <v>45</v>
      </c>
      <c r="C24" s="79"/>
      <c r="D24" s="79"/>
      <c r="E24" s="79"/>
      <c r="F24" s="79"/>
      <c r="G24" s="105"/>
      <c r="H24" s="105"/>
      <c r="I24" s="32"/>
      <c r="J24" s="105"/>
      <c r="K24" s="105"/>
      <c r="L24" s="33"/>
      <c r="M24" s="105"/>
      <c r="N24" s="105"/>
      <c r="O24" s="32"/>
      <c r="P24" s="105"/>
      <c r="Q24" s="105"/>
      <c r="S24" s="105"/>
      <c r="T24" s="105"/>
      <c r="U24" s="34"/>
      <c r="V24" s="105"/>
      <c r="W24" s="105"/>
      <c r="X24" s="21"/>
      <c r="Y24" s="105"/>
      <c r="Z24" s="105"/>
      <c r="AA24" s="21"/>
      <c r="AB24" s="105"/>
      <c r="AC24" s="105"/>
      <c r="AD24" s="21"/>
      <c r="AE24" s="105"/>
      <c r="AF24" s="105"/>
      <c r="AG24" s="34"/>
      <c r="AH24" s="105"/>
      <c r="AI24" s="105"/>
      <c r="AJ24" s="21"/>
      <c r="AK24" s="105"/>
      <c r="AL24" s="105"/>
      <c r="AM24" s="33"/>
      <c r="AN24" s="105"/>
      <c r="AO24" s="105"/>
      <c r="AP24" s="21"/>
      <c r="AQ24" s="100">
        <f>附錄1a!AQ24</f>
        <v>0</v>
      </c>
      <c r="AR24" s="100"/>
      <c r="AS24" s="21"/>
      <c r="AT24" s="100">
        <f t="shared" si="0"/>
        <v>0</v>
      </c>
      <c r="AU24" s="100"/>
      <c r="AV24" s="21"/>
      <c r="AW24" s="100">
        <f>附錄1c!AW24</f>
        <v>0</v>
      </c>
      <c r="AX24" s="100"/>
    </row>
    <row r="25" spans="1:50">
      <c r="A25" s="32"/>
      <c r="B25" s="79" t="s">
        <v>15</v>
      </c>
      <c r="C25" s="79"/>
      <c r="D25" s="79"/>
      <c r="E25" s="79"/>
      <c r="F25" s="79"/>
      <c r="G25" s="105"/>
      <c r="H25" s="105"/>
      <c r="I25" s="32"/>
      <c r="J25" s="105"/>
      <c r="K25" s="105"/>
      <c r="L25" s="33"/>
      <c r="M25" s="105"/>
      <c r="N25" s="105"/>
      <c r="O25" s="32"/>
      <c r="P25" s="105"/>
      <c r="Q25" s="105"/>
      <c r="S25" s="105"/>
      <c r="T25" s="105"/>
      <c r="U25" s="34"/>
      <c r="V25" s="105"/>
      <c r="W25" s="105"/>
      <c r="X25" s="21"/>
      <c r="Y25" s="105"/>
      <c r="Z25" s="105"/>
      <c r="AA25" s="21"/>
      <c r="AB25" s="105"/>
      <c r="AC25" s="105"/>
      <c r="AD25" s="21"/>
      <c r="AE25" s="105"/>
      <c r="AF25" s="105"/>
      <c r="AG25" s="34"/>
      <c r="AH25" s="105"/>
      <c r="AI25" s="105"/>
      <c r="AJ25" s="21"/>
      <c r="AK25" s="105"/>
      <c r="AL25" s="105"/>
      <c r="AM25" s="33"/>
      <c r="AN25" s="105"/>
      <c r="AO25" s="105"/>
      <c r="AP25" s="21"/>
      <c r="AQ25" s="100">
        <f>附錄1a!AQ25</f>
        <v>0</v>
      </c>
      <c r="AR25" s="100"/>
      <c r="AS25" s="21"/>
      <c r="AT25" s="100">
        <f t="shared" si="0"/>
        <v>0</v>
      </c>
      <c r="AU25" s="100"/>
      <c r="AV25" s="21"/>
      <c r="AW25" s="100">
        <f>附錄1c!AW25</f>
        <v>0</v>
      </c>
      <c r="AX25" s="100"/>
    </row>
    <row r="26" spans="1:50">
      <c r="A26" s="32"/>
      <c r="B26" s="79" t="s">
        <v>16</v>
      </c>
      <c r="C26" s="79"/>
      <c r="D26" s="79"/>
      <c r="E26" s="79"/>
      <c r="F26" s="79"/>
      <c r="G26" s="105"/>
      <c r="H26" s="105"/>
      <c r="I26" s="32"/>
      <c r="J26" s="105"/>
      <c r="K26" s="105"/>
      <c r="L26" s="33"/>
      <c r="M26" s="105"/>
      <c r="N26" s="105"/>
      <c r="O26" s="32"/>
      <c r="P26" s="105"/>
      <c r="Q26" s="105"/>
      <c r="S26" s="105"/>
      <c r="T26" s="105"/>
      <c r="U26" s="34"/>
      <c r="V26" s="105"/>
      <c r="W26" s="105"/>
      <c r="X26" s="21"/>
      <c r="Y26" s="105"/>
      <c r="Z26" s="105"/>
      <c r="AA26" s="21"/>
      <c r="AB26" s="105"/>
      <c r="AC26" s="105"/>
      <c r="AD26" s="21"/>
      <c r="AE26" s="105"/>
      <c r="AF26" s="105"/>
      <c r="AG26" s="34"/>
      <c r="AH26" s="105"/>
      <c r="AI26" s="105"/>
      <c r="AJ26" s="21"/>
      <c r="AK26" s="105"/>
      <c r="AL26" s="105"/>
      <c r="AM26" s="33"/>
      <c r="AN26" s="105"/>
      <c r="AO26" s="105"/>
      <c r="AP26" s="21"/>
      <c r="AQ26" s="100">
        <f>附錄1a!AQ26</f>
        <v>0</v>
      </c>
      <c r="AR26" s="100"/>
      <c r="AS26" s="21"/>
      <c r="AT26" s="100">
        <f t="shared" si="0"/>
        <v>0</v>
      </c>
      <c r="AU26" s="100"/>
      <c r="AV26" s="21"/>
      <c r="AW26" s="100">
        <f>附錄1c!AW26</f>
        <v>0</v>
      </c>
      <c r="AX26" s="100"/>
    </row>
    <row r="27" spans="1:50">
      <c r="A27" s="32"/>
      <c r="B27" s="79" t="s">
        <v>17</v>
      </c>
      <c r="C27" s="79"/>
      <c r="D27" s="79"/>
      <c r="E27" s="79"/>
      <c r="F27" s="79"/>
      <c r="G27" s="105"/>
      <c r="H27" s="105"/>
      <c r="I27" s="32"/>
      <c r="J27" s="105"/>
      <c r="K27" s="105"/>
      <c r="L27" s="33"/>
      <c r="M27" s="105"/>
      <c r="N27" s="105"/>
      <c r="O27" s="32"/>
      <c r="P27" s="105"/>
      <c r="Q27" s="105"/>
      <c r="S27" s="105"/>
      <c r="T27" s="105"/>
      <c r="U27" s="34"/>
      <c r="V27" s="105"/>
      <c r="W27" s="105"/>
      <c r="X27" s="21"/>
      <c r="Y27" s="105"/>
      <c r="Z27" s="105"/>
      <c r="AA27" s="21"/>
      <c r="AB27" s="105"/>
      <c r="AC27" s="105"/>
      <c r="AD27" s="21"/>
      <c r="AE27" s="105"/>
      <c r="AF27" s="105"/>
      <c r="AG27" s="34"/>
      <c r="AH27" s="105"/>
      <c r="AI27" s="105"/>
      <c r="AJ27" s="21"/>
      <c r="AK27" s="105"/>
      <c r="AL27" s="105"/>
      <c r="AM27" s="33"/>
      <c r="AN27" s="105"/>
      <c r="AO27" s="105"/>
      <c r="AP27" s="21"/>
      <c r="AQ27" s="100">
        <f>附錄1a!AQ27</f>
        <v>0</v>
      </c>
      <c r="AR27" s="100"/>
      <c r="AS27" s="21"/>
      <c r="AT27" s="100">
        <f t="shared" si="0"/>
        <v>0</v>
      </c>
      <c r="AU27" s="100"/>
      <c r="AV27" s="21"/>
      <c r="AW27" s="100">
        <f>附錄1c!AW27</f>
        <v>0</v>
      </c>
      <c r="AX27" s="100"/>
    </row>
    <row r="28" spans="1:50">
      <c r="A28" s="32"/>
      <c r="B28" s="79" t="s">
        <v>18</v>
      </c>
      <c r="C28" s="79"/>
      <c r="D28" s="79"/>
      <c r="E28" s="79"/>
      <c r="F28" s="79"/>
      <c r="G28" s="105"/>
      <c r="H28" s="105"/>
      <c r="I28" s="32"/>
      <c r="J28" s="105"/>
      <c r="K28" s="105"/>
      <c r="L28" s="33"/>
      <c r="M28" s="105"/>
      <c r="N28" s="105"/>
      <c r="O28" s="32"/>
      <c r="P28" s="105"/>
      <c r="Q28" s="105"/>
      <c r="S28" s="105"/>
      <c r="T28" s="105"/>
      <c r="U28" s="34"/>
      <c r="V28" s="105"/>
      <c r="W28" s="105"/>
      <c r="X28" s="21"/>
      <c r="Y28" s="105"/>
      <c r="Z28" s="105"/>
      <c r="AA28" s="21"/>
      <c r="AB28" s="105"/>
      <c r="AC28" s="105"/>
      <c r="AD28" s="21"/>
      <c r="AE28" s="105"/>
      <c r="AF28" s="105"/>
      <c r="AG28" s="34"/>
      <c r="AH28" s="105"/>
      <c r="AI28" s="105"/>
      <c r="AJ28" s="21"/>
      <c r="AK28" s="105"/>
      <c r="AL28" s="105"/>
      <c r="AM28" s="33"/>
      <c r="AN28" s="105"/>
      <c r="AO28" s="105"/>
      <c r="AP28" s="21"/>
      <c r="AQ28" s="100">
        <f>附錄1a!AQ28</f>
        <v>0</v>
      </c>
      <c r="AR28" s="100"/>
      <c r="AS28" s="21"/>
      <c r="AT28" s="100">
        <f t="shared" si="0"/>
        <v>0</v>
      </c>
      <c r="AU28" s="100"/>
      <c r="AV28" s="21"/>
      <c r="AW28" s="100">
        <f>附錄1c!AW28</f>
        <v>0</v>
      </c>
      <c r="AX28" s="100"/>
    </row>
    <row r="29" spans="1:50">
      <c r="A29" s="32"/>
      <c r="B29" s="79" t="s">
        <v>19</v>
      </c>
      <c r="C29" s="79"/>
      <c r="D29" s="79"/>
      <c r="E29" s="79"/>
      <c r="F29" s="79"/>
      <c r="G29" s="105"/>
      <c r="H29" s="105"/>
      <c r="I29" s="32"/>
      <c r="J29" s="105"/>
      <c r="K29" s="105"/>
      <c r="L29" s="33"/>
      <c r="M29" s="105"/>
      <c r="N29" s="105"/>
      <c r="O29" s="32"/>
      <c r="P29" s="105"/>
      <c r="Q29" s="105"/>
      <c r="S29" s="105"/>
      <c r="T29" s="105"/>
      <c r="U29" s="34"/>
      <c r="V29" s="105"/>
      <c r="W29" s="105"/>
      <c r="X29" s="21"/>
      <c r="Y29" s="105"/>
      <c r="Z29" s="105"/>
      <c r="AA29" s="21"/>
      <c r="AB29" s="105"/>
      <c r="AC29" s="105"/>
      <c r="AD29" s="21"/>
      <c r="AE29" s="105"/>
      <c r="AF29" s="105"/>
      <c r="AG29" s="34"/>
      <c r="AH29" s="105"/>
      <c r="AI29" s="105"/>
      <c r="AJ29" s="21"/>
      <c r="AK29" s="105"/>
      <c r="AL29" s="105"/>
      <c r="AM29" s="33"/>
      <c r="AN29" s="105"/>
      <c r="AO29" s="105"/>
      <c r="AP29" s="21"/>
      <c r="AQ29" s="100">
        <f>附錄1a!AQ29</f>
        <v>0</v>
      </c>
      <c r="AR29" s="100"/>
      <c r="AS29" s="21"/>
      <c r="AT29" s="100">
        <f t="shared" si="0"/>
        <v>0</v>
      </c>
      <c r="AU29" s="100"/>
      <c r="AV29" s="21"/>
      <c r="AW29" s="100">
        <f>附錄1c!AW29</f>
        <v>0</v>
      </c>
      <c r="AX29" s="100"/>
    </row>
    <row r="30" spans="1:50">
      <c r="A30" s="32"/>
      <c r="B30" s="79" t="s">
        <v>20</v>
      </c>
      <c r="C30" s="79"/>
      <c r="D30" s="79"/>
      <c r="E30" s="79"/>
      <c r="F30" s="79"/>
      <c r="G30" s="105"/>
      <c r="H30" s="105"/>
      <c r="I30" s="32"/>
      <c r="J30" s="105"/>
      <c r="K30" s="105"/>
      <c r="L30" s="33"/>
      <c r="M30" s="105"/>
      <c r="N30" s="105"/>
      <c r="O30" s="32"/>
      <c r="P30" s="105"/>
      <c r="Q30" s="105"/>
      <c r="S30" s="105"/>
      <c r="T30" s="105"/>
      <c r="U30" s="34"/>
      <c r="V30" s="105"/>
      <c r="W30" s="105"/>
      <c r="X30" s="21"/>
      <c r="Y30" s="105"/>
      <c r="Z30" s="105"/>
      <c r="AA30" s="21"/>
      <c r="AB30" s="105"/>
      <c r="AC30" s="105"/>
      <c r="AD30" s="21"/>
      <c r="AE30" s="105"/>
      <c r="AF30" s="105"/>
      <c r="AG30" s="34"/>
      <c r="AH30" s="105"/>
      <c r="AI30" s="105"/>
      <c r="AJ30" s="21"/>
      <c r="AK30" s="105"/>
      <c r="AL30" s="105"/>
      <c r="AM30" s="33"/>
      <c r="AN30" s="105"/>
      <c r="AO30" s="105"/>
      <c r="AP30" s="21"/>
      <c r="AQ30" s="100">
        <f>附錄1a!AQ30</f>
        <v>0</v>
      </c>
      <c r="AR30" s="100"/>
      <c r="AS30" s="21"/>
      <c r="AT30" s="100">
        <f t="shared" si="0"/>
        <v>0</v>
      </c>
      <c r="AU30" s="100"/>
      <c r="AV30" s="21"/>
      <c r="AW30" s="100">
        <f>附錄1c!AW30</f>
        <v>0</v>
      </c>
      <c r="AX30" s="100"/>
    </row>
    <row r="31" spans="1:50">
      <c r="A31" s="32"/>
      <c r="B31" s="79" t="s">
        <v>21</v>
      </c>
      <c r="C31" s="79"/>
      <c r="D31" s="79"/>
      <c r="E31" s="79"/>
      <c r="F31" s="79"/>
      <c r="G31" s="105"/>
      <c r="H31" s="105"/>
      <c r="J31" s="105"/>
      <c r="K31" s="105"/>
      <c r="L31" s="33"/>
      <c r="M31" s="105"/>
      <c r="N31" s="105"/>
      <c r="O31" s="32"/>
      <c r="P31" s="105"/>
      <c r="Q31" s="105"/>
      <c r="S31" s="105"/>
      <c r="T31" s="105"/>
      <c r="U31" s="34"/>
      <c r="V31" s="105"/>
      <c r="W31" s="105"/>
      <c r="X31" s="21"/>
      <c r="Y31" s="105"/>
      <c r="Z31" s="105"/>
      <c r="AA31" s="21"/>
      <c r="AB31" s="105"/>
      <c r="AC31" s="105"/>
      <c r="AD31" s="21"/>
      <c r="AE31" s="105"/>
      <c r="AF31" s="105"/>
      <c r="AG31" s="34"/>
      <c r="AH31" s="105"/>
      <c r="AI31" s="105"/>
      <c r="AJ31" s="21"/>
      <c r="AK31" s="105"/>
      <c r="AL31" s="105"/>
      <c r="AM31" s="33"/>
      <c r="AN31" s="105"/>
      <c r="AO31" s="105"/>
      <c r="AP31" s="21"/>
      <c r="AQ31" s="100">
        <f>附錄1a!AQ31</f>
        <v>0</v>
      </c>
      <c r="AR31" s="100"/>
      <c r="AS31" s="21"/>
      <c r="AT31" s="100">
        <f t="shared" si="0"/>
        <v>0</v>
      </c>
      <c r="AU31" s="100"/>
      <c r="AV31" s="21"/>
      <c r="AW31" s="100">
        <f>附錄1c!AW31</f>
        <v>0</v>
      </c>
      <c r="AX31" s="100"/>
    </row>
    <row r="32" spans="1:50">
      <c r="A32" s="32"/>
      <c r="B32" s="88"/>
      <c r="C32" s="88"/>
      <c r="D32" s="88"/>
      <c r="E32" s="88"/>
      <c r="F32" s="88"/>
      <c r="G32" s="105"/>
      <c r="H32" s="105"/>
      <c r="J32" s="79"/>
      <c r="K32" s="79"/>
      <c r="L32" s="33"/>
      <c r="M32" s="79"/>
      <c r="N32" s="79"/>
      <c r="O32" s="32"/>
      <c r="P32" s="79"/>
      <c r="Q32" s="79"/>
      <c r="S32" s="105"/>
      <c r="T32" s="105"/>
      <c r="U32" s="34"/>
      <c r="V32" s="105"/>
      <c r="W32" s="105"/>
      <c r="X32" s="21"/>
      <c r="Y32" s="105"/>
      <c r="Z32" s="105"/>
      <c r="AA32" s="21"/>
      <c r="AB32" s="105"/>
      <c r="AC32" s="105"/>
      <c r="AD32" s="21"/>
      <c r="AE32" s="105"/>
      <c r="AF32" s="105"/>
      <c r="AG32" s="34"/>
      <c r="AH32" s="79"/>
      <c r="AI32" s="79"/>
      <c r="AJ32" s="21"/>
      <c r="AK32" s="105"/>
      <c r="AL32" s="105"/>
      <c r="AM32" s="33"/>
      <c r="AN32" s="105"/>
      <c r="AO32" s="105"/>
      <c r="AP32" s="21"/>
      <c r="AQ32" s="100"/>
      <c r="AR32" s="100"/>
      <c r="AS32" s="21"/>
      <c r="AT32" s="100"/>
      <c r="AU32" s="100"/>
      <c r="AV32" s="21"/>
      <c r="AW32" s="100"/>
      <c r="AX32" s="100"/>
    </row>
    <row r="33" spans="1:63" ht="17.7" thickBot="1">
      <c r="A33" s="32"/>
      <c r="B33" s="88"/>
      <c r="C33" s="88"/>
      <c r="D33" s="88"/>
      <c r="E33" s="88"/>
      <c r="F33" s="88"/>
      <c r="G33" s="114"/>
      <c r="H33" s="114"/>
      <c r="J33" s="120"/>
      <c r="K33" s="120"/>
      <c r="L33" s="33"/>
      <c r="M33" s="120"/>
      <c r="N33" s="120"/>
      <c r="O33" s="32"/>
      <c r="P33" s="120"/>
      <c r="Q33" s="120"/>
      <c r="S33" s="114"/>
      <c r="T33" s="114"/>
      <c r="U33" s="34"/>
      <c r="V33" s="114"/>
      <c r="W33" s="114"/>
      <c r="X33" s="21"/>
      <c r="Y33" s="114"/>
      <c r="Z33" s="114"/>
      <c r="AA33" s="21"/>
      <c r="AB33" s="120"/>
      <c r="AC33" s="120"/>
      <c r="AD33" s="21"/>
      <c r="AE33" s="114"/>
      <c r="AF33" s="114"/>
      <c r="AG33" s="34"/>
      <c r="AH33" s="120"/>
      <c r="AI33" s="120"/>
      <c r="AJ33" s="21"/>
      <c r="AK33" s="114"/>
      <c r="AL33" s="114"/>
      <c r="AM33" s="33"/>
      <c r="AN33" s="114"/>
      <c r="AO33" s="114"/>
      <c r="AP33" s="21"/>
      <c r="AQ33" s="101"/>
      <c r="AR33" s="101"/>
      <c r="AS33" s="21"/>
      <c r="AT33" s="100"/>
      <c r="AU33" s="100"/>
      <c r="AV33" s="21"/>
      <c r="AW33" s="101"/>
      <c r="AX33" s="101"/>
    </row>
    <row r="34" spans="1:63" ht="17.350000000000001" customHeight="1" thickBot="1">
      <c r="A34" s="32"/>
      <c r="B34" s="105" t="s">
        <v>22</v>
      </c>
      <c r="C34" s="105"/>
      <c r="D34" s="105"/>
      <c r="E34" s="105"/>
      <c r="F34" s="105"/>
      <c r="G34" s="106">
        <f>SUM(G18:H33)</f>
        <v>0</v>
      </c>
      <c r="H34" s="106"/>
      <c r="I34" s="35"/>
      <c r="J34" s="102">
        <f>SUM(J18:K33)</f>
        <v>0</v>
      </c>
      <c r="K34" s="102"/>
      <c r="L34" s="36"/>
      <c r="M34" s="102">
        <f>SUM(M18:N33)</f>
        <v>0</v>
      </c>
      <c r="N34" s="102"/>
      <c r="O34" s="37"/>
      <c r="P34" s="102">
        <f>SUM(P18:Q33)</f>
        <v>0</v>
      </c>
      <c r="Q34" s="102"/>
      <c r="R34" s="35"/>
      <c r="S34" s="102">
        <f>SUM(S18:T33)</f>
        <v>0</v>
      </c>
      <c r="T34" s="102"/>
      <c r="U34" s="38"/>
      <c r="V34" s="102">
        <f>SUM(V18:W33)</f>
        <v>0</v>
      </c>
      <c r="W34" s="102"/>
      <c r="X34" s="39"/>
      <c r="Y34" s="102">
        <f>SUM(Y18:Z33)</f>
        <v>0</v>
      </c>
      <c r="Z34" s="102"/>
      <c r="AA34" s="39"/>
      <c r="AB34" s="102">
        <f>SUM(AB18:AC33)</f>
        <v>0</v>
      </c>
      <c r="AC34" s="102"/>
      <c r="AD34" s="39"/>
      <c r="AE34" s="102">
        <f>SUM(AE18:AF33)</f>
        <v>0</v>
      </c>
      <c r="AF34" s="102"/>
      <c r="AG34" s="38"/>
      <c r="AH34" s="102">
        <f>SUM(AH18:AI33)</f>
        <v>0</v>
      </c>
      <c r="AI34" s="102"/>
      <c r="AJ34" s="39"/>
      <c r="AK34" s="106">
        <f>SUM(AK18:AL33)</f>
        <v>0</v>
      </c>
      <c r="AL34" s="106"/>
      <c r="AM34" s="36"/>
      <c r="AN34" s="106">
        <f>SUM(AN18:AO33)</f>
        <v>0</v>
      </c>
      <c r="AO34" s="106"/>
      <c r="AP34" s="39"/>
      <c r="AQ34" s="102">
        <f>SUM(AQ18:AR33)</f>
        <v>0</v>
      </c>
      <c r="AR34" s="102"/>
      <c r="AS34" s="39"/>
      <c r="AT34" s="102">
        <f>SUM(AT18:AU33)</f>
        <v>0</v>
      </c>
      <c r="AU34" s="102"/>
      <c r="AV34" s="39"/>
      <c r="AW34" s="102">
        <f>SUM(AW18:AX33)</f>
        <v>0</v>
      </c>
      <c r="AX34" s="102"/>
    </row>
    <row r="35" spans="1:63" ht="16.5" customHeight="1" thickBot="1">
      <c r="A35" s="21"/>
      <c r="B35" s="21"/>
      <c r="C35" s="118" t="s">
        <v>46</v>
      </c>
      <c r="D35" s="118"/>
      <c r="E35" s="118"/>
      <c r="F35" s="118"/>
      <c r="G35" s="102">
        <f>SUM(G15-G34)</f>
        <v>0</v>
      </c>
      <c r="H35" s="102"/>
      <c r="I35" s="35"/>
      <c r="J35" s="102">
        <f>SUM(J15-J34)</f>
        <v>0</v>
      </c>
      <c r="K35" s="102"/>
      <c r="L35" s="36"/>
      <c r="M35" s="102">
        <f>SUM(M15-M34)</f>
        <v>0</v>
      </c>
      <c r="N35" s="102"/>
      <c r="O35" s="37"/>
      <c r="P35" s="113">
        <f>SUM(P15-P34)</f>
        <v>0</v>
      </c>
      <c r="Q35" s="113"/>
      <c r="R35" s="39"/>
      <c r="S35" s="102">
        <f>SUM(S15-S34)</f>
        <v>0</v>
      </c>
      <c r="T35" s="102"/>
      <c r="U35" s="38"/>
      <c r="V35" s="102">
        <f>SUM(V15-V34)</f>
        <v>0</v>
      </c>
      <c r="W35" s="102"/>
      <c r="X35" s="39"/>
      <c r="Y35" s="102">
        <f>SUM(Y15-Y34)</f>
        <v>0</v>
      </c>
      <c r="Z35" s="102"/>
      <c r="AA35" s="39"/>
      <c r="AB35" s="102">
        <f>SUM(AB15-AB34)</f>
        <v>0</v>
      </c>
      <c r="AC35" s="102"/>
      <c r="AD35" s="39"/>
      <c r="AE35" s="102">
        <f>SUM(AE15-AE34)</f>
        <v>0</v>
      </c>
      <c r="AF35" s="102"/>
      <c r="AG35" s="38"/>
      <c r="AH35" s="102">
        <f>SUM(AH15-AH34)</f>
        <v>0</v>
      </c>
      <c r="AI35" s="102"/>
      <c r="AJ35" s="39"/>
      <c r="AK35" s="106">
        <f>SUM(AK15-AK34)</f>
        <v>0</v>
      </c>
      <c r="AL35" s="106"/>
      <c r="AM35" s="36"/>
      <c r="AN35" s="106">
        <f>SUM(AN15-AN34)</f>
        <v>0</v>
      </c>
      <c r="AO35" s="106"/>
      <c r="AP35" s="39"/>
      <c r="AQ35" s="102">
        <f>SUM(AQ15-AQ34)</f>
        <v>0</v>
      </c>
      <c r="AR35" s="102"/>
      <c r="AS35" s="39"/>
      <c r="AT35" s="102">
        <f>SUM(AT15-AT34)</f>
        <v>0</v>
      </c>
      <c r="AU35" s="102"/>
      <c r="AV35" s="39"/>
      <c r="AW35" s="102">
        <f>SUM(AW15-AW34)</f>
        <v>0</v>
      </c>
      <c r="AX35" s="102"/>
    </row>
    <row r="36" spans="1:63" ht="17.350000000000001" customHeight="1" thickBot="1">
      <c r="A36" s="21"/>
      <c r="B36" s="21"/>
      <c r="C36" s="118" t="s">
        <v>47</v>
      </c>
      <c r="D36" s="118"/>
      <c r="E36" s="118"/>
      <c r="F36" s="118"/>
      <c r="G36" s="102">
        <v>0</v>
      </c>
      <c r="H36" s="102"/>
      <c r="I36" s="35"/>
      <c r="J36" s="102">
        <v>0</v>
      </c>
      <c r="K36" s="102"/>
      <c r="L36" s="36"/>
      <c r="M36" s="102">
        <v>0</v>
      </c>
      <c r="N36" s="102"/>
      <c r="O36" s="37"/>
      <c r="P36" s="106">
        <v>0</v>
      </c>
      <c r="Q36" s="106"/>
      <c r="R36" s="39"/>
      <c r="S36" s="102">
        <v>0</v>
      </c>
      <c r="T36" s="102"/>
      <c r="U36" s="38"/>
      <c r="V36" s="102">
        <v>0</v>
      </c>
      <c r="W36" s="102"/>
      <c r="X36" s="39"/>
      <c r="Y36" s="102">
        <v>0</v>
      </c>
      <c r="Z36" s="102"/>
      <c r="AA36" s="39"/>
      <c r="AB36" s="102">
        <v>0</v>
      </c>
      <c r="AC36" s="102"/>
      <c r="AD36" s="39"/>
      <c r="AE36" s="102">
        <v>0</v>
      </c>
      <c r="AF36" s="102"/>
      <c r="AG36" s="38"/>
      <c r="AH36" s="102">
        <v>0</v>
      </c>
      <c r="AI36" s="102"/>
      <c r="AJ36" s="39"/>
      <c r="AK36" s="106">
        <v>0</v>
      </c>
      <c r="AL36" s="106"/>
      <c r="AM36" s="36"/>
      <c r="AN36" s="106">
        <v>0</v>
      </c>
      <c r="AO36" s="106"/>
      <c r="AP36" s="39"/>
      <c r="AQ36" s="102">
        <f>附錄1a!$AQ$36</f>
        <v>0</v>
      </c>
      <c r="AR36" s="102"/>
      <c r="AS36" s="39"/>
      <c r="AT36" s="102">
        <f>SUM(G36:AO36)</f>
        <v>0</v>
      </c>
      <c r="AU36" s="102"/>
      <c r="AV36" s="39"/>
      <c r="AW36" s="102">
        <f>附錄1c!$AW$36</f>
        <v>0</v>
      </c>
      <c r="AX36" s="102"/>
    </row>
    <row r="37" spans="1:63" ht="16.5" customHeight="1" thickBot="1">
      <c r="A37" s="21"/>
      <c r="B37" s="21"/>
      <c r="C37" s="118" t="s">
        <v>48</v>
      </c>
      <c r="D37" s="118"/>
      <c r="E37" s="118"/>
      <c r="F37" s="118"/>
      <c r="G37" s="102">
        <f>SUM(G35-G36)</f>
        <v>0</v>
      </c>
      <c r="H37" s="102"/>
      <c r="I37" s="35"/>
      <c r="J37" s="102">
        <f>SUM(J35-J36)</f>
        <v>0</v>
      </c>
      <c r="K37" s="102"/>
      <c r="L37" s="36"/>
      <c r="M37" s="102">
        <f>SUM(M35-M36)</f>
        <v>0</v>
      </c>
      <c r="N37" s="102"/>
      <c r="O37" s="37"/>
      <c r="P37" s="106">
        <f>SUM(P35-P36)</f>
        <v>0</v>
      </c>
      <c r="Q37" s="106"/>
      <c r="R37" s="39"/>
      <c r="S37" s="102">
        <f>SUM(S35-S36)</f>
        <v>0</v>
      </c>
      <c r="T37" s="102"/>
      <c r="U37" s="38"/>
      <c r="V37" s="102">
        <f>SUM(V35-V36)</f>
        <v>0</v>
      </c>
      <c r="W37" s="102"/>
      <c r="X37" s="39"/>
      <c r="Y37" s="102">
        <f>SUM(Y35-Y36)</f>
        <v>0</v>
      </c>
      <c r="Z37" s="102"/>
      <c r="AA37" s="39"/>
      <c r="AB37" s="102">
        <f>SUM(AB35-AB36)</f>
        <v>0</v>
      </c>
      <c r="AC37" s="102"/>
      <c r="AD37" s="39"/>
      <c r="AE37" s="102">
        <f>SUM(AE35-AE36)</f>
        <v>0</v>
      </c>
      <c r="AF37" s="102"/>
      <c r="AG37" s="38"/>
      <c r="AH37" s="102">
        <f>SUM(AH35-AH36)</f>
        <v>0</v>
      </c>
      <c r="AI37" s="102"/>
      <c r="AJ37" s="39"/>
      <c r="AK37" s="106">
        <f>SUM(AK35-AK36)</f>
        <v>0</v>
      </c>
      <c r="AL37" s="106"/>
      <c r="AM37" s="36"/>
      <c r="AN37" s="106">
        <f>SUM(AN35-AN36)</f>
        <v>0</v>
      </c>
      <c r="AO37" s="106"/>
      <c r="AP37" s="39"/>
      <c r="AQ37" s="102">
        <f>SUM(AQ35-AQ36)</f>
        <v>0</v>
      </c>
      <c r="AR37" s="102"/>
      <c r="AS37" s="39"/>
      <c r="AT37" s="102">
        <f>SUM(AT35-AT36)</f>
        <v>0</v>
      </c>
      <c r="AU37" s="102"/>
      <c r="AV37" s="39"/>
      <c r="AW37" s="102">
        <f>SUM(AW35-AW36)</f>
        <v>0</v>
      </c>
      <c r="AX37" s="102"/>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05"/>
      <c r="F39" s="105"/>
      <c r="G39" s="32"/>
      <c r="H39" s="32"/>
      <c r="I39" s="32"/>
      <c r="J39" s="33"/>
      <c r="K39" s="105"/>
      <c r="L39" s="105"/>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7" thickBot="1">
      <c r="A40" s="33"/>
      <c r="B40" s="77" t="s">
        <v>49</v>
      </c>
      <c r="C40" s="77"/>
      <c r="D40" s="77"/>
      <c r="E40" s="77"/>
      <c r="F40" s="77"/>
      <c r="G40" s="77"/>
      <c r="H40" s="77"/>
      <c r="I40" s="77"/>
      <c r="J40" s="77"/>
      <c r="K40" s="77"/>
      <c r="L40" s="114"/>
      <c r="M40" s="114"/>
      <c r="N40" s="114"/>
      <c r="O40" s="114"/>
      <c r="P40" s="114"/>
      <c r="Q40" s="114"/>
      <c r="R40" s="114"/>
      <c r="S40" s="32"/>
      <c r="T40" s="79" t="s">
        <v>50</v>
      </c>
      <c r="U40" s="79"/>
      <c r="V40" s="79"/>
      <c r="W40" s="79"/>
      <c r="X40" s="79"/>
      <c r="Y40" s="79"/>
      <c r="Z40" s="79"/>
      <c r="AA40" s="79"/>
      <c r="AB40" s="79"/>
      <c r="AC40" s="33"/>
      <c r="AD40" s="114"/>
      <c r="AE40" s="114"/>
      <c r="AF40" s="114"/>
      <c r="AG40" s="114"/>
      <c r="AH40" s="114"/>
      <c r="AI40" s="32"/>
      <c r="AJ40" s="32"/>
    </row>
    <row r="41" spans="1:63" ht="17.7" thickBot="1">
      <c r="A41" s="33"/>
      <c r="B41" s="79" t="s">
        <v>51</v>
      </c>
      <c r="C41" s="79"/>
      <c r="D41" s="79"/>
      <c r="E41" s="79"/>
      <c r="F41" s="114"/>
      <c r="G41" s="114"/>
      <c r="H41" s="114"/>
      <c r="I41" s="114"/>
      <c r="J41" s="114"/>
      <c r="K41" s="114"/>
      <c r="L41" s="114"/>
      <c r="M41" s="114"/>
      <c r="N41" s="114"/>
      <c r="O41" s="114"/>
      <c r="P41" s="114"/>
      <c r="Q41" s="114"/>
      <c r="R41" s="114"/>
      <c r="S41" s="32"/>
      <c r="T41" s="79" t="s">
        <v>52</v>
      </c>
      <c r="U41" s="79"/>
      <c r="V41" s="79"/>
      <c r="W41" s="79"/>
      <c r="X41" s="79"/>
      <c r="Y41" s="79"/>
      <c r="Z41" s="79"/>
      <c r="AA41" s="79"/>
      <c r="AB41" s="79"/>
      <c r="AC41" s="33"/>
      <c r="AD41" s="115"/>
      <c r="AE41" s="115"/>
      <c r="AF41" s="115"/>
      <c r="AG41" s="115"/>
      <c r="AH41" s="115"/>
      <c r="AI41" s="32"/>
      <c r="AJ41" s="32"/>
    </row>
    <row r="42" spans="1:63" ht="17.7" thickBot="1">
      <c r="A42" s="33"/>
      <c r="B42" s="116"/>
      <c r="C42" s="116"/>
      <c r="D42" s="32"/>
      <c r="E42" s="105"/>
      <c r="F42" s="105"/>
      <c r="G42" s="32"/>
      <c r="H42" s="32"/>
      <c r="I42" s="32"/>
      <c r="J42" s="33"/>
      <c r="K42" s="117"/>
      <c r="L42" s="117"/>
      <c r="M42" s="32"/>
      <c r="N42" s="32"/>
      <c r="O42" s="32"/>
      <c r="P42" s="41"/>
      <c r="Q42" s="41"/>
      <c r="R42" s="41"/>
      <c r="S42" s="32"/>
      <c r="T42" s="79" t="s">
        <v>53</v>
      </c>
      <c r="U42" s="79"/>
      <c r="V42" s="79"/>
      <c r="W42" s="79"/>
      <c r="X42" s="79"/>
      <c r="Y42" s="79"/>
      <c r="Z42" s="79"/>
      <c r="AA42" s="79"/>
      <c r="AB42" s="79"/>
      <c r="AC42" s="33"/>
      <c r="AD42" s="115"/>
      <c r="AE42" s="115"/>
      <c r="AF42" s="115"/>
      <c r="AG42" s="115"/>
      <c r="AH42" s="115"/>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142</v>
      </c>
    </row>
  </sheetData>
  <mergeCells count="443">
    <mergeCell ref="B41:E41"/>
    <mergeCell ref="F41:R41"/>
    <mergeCell ref="T41:AB41"/>
    <mergeCell ref="AD41:AH41"/>
    <mergeCell ref="B42:C42"/>
    <mergeCell ref="E42:F42"/>
    <mergeCell ref="K42:L42"/>
    <mergeCell ref="T42:AB42"/>
    <mergeCell ref="AD42:AH42"/>
    <mergeCell ref="AK36:AL36"/>
    <mergeCell ref="AN36:AO36"/>
    <mergeCell ref="AQ36:AR36"/>
    <mergeCell ref="AT37:AU37"/>
    <mergeCell ref="AW37:AX37"/>
    <mergeCell ref="E39:F39"/>
    <mergeCell ref="K39:L39"/>
    <mergeCell ref="B40:K40"/>
    <mergeCell ref="L40:R40"/>
    <mergeCell ref="T40:AB40"/>
    <mergeCell ref="AD40:AH40"/>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Y37:Z37"/>
    <mergeCell ref="AB36:AC36"/>
    <mergeCell ref="AH34:AI34"/>
    <mergeCell ref="AK34:AL34"/>
    <mergeCell ref="AN34:AO34"/>
    <mergeCell ref="AQ34:AR34"/>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AE36:AF36"/>
    <mergeCell ref="AH36:AI36"/>
    <mergeCell ref="C35:F35"/>
    <mergeCell ref="G35:H35"/>
    <mergeCell ref="J35:K35"/>
    <mergeCell ref="M35:N35"/>
    <mergeCell ref="P35:Q35"/>
    <mergeCell ref="S35:T35"/>
    <mergeCell ref="V35:W35"/>
    <mergeCell ref="Y35:Z35"/>
    <mergeCell ref="AH32:AI32"/>
    <mergeCell ref="AK32:AL32"/>
    <mergeCell ref="AN32:AO32"/>
    <mergeCell ref="AQ32:AR32"/>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E34:AF34"/>
    <mergeCell ref="G33:H33"/>
    <mergeCell ref="J33:K33"/>
    <mergeCell ref="M33:N33"/>
    <mergeCell ref="P33:Q33"/>
    <mergeCell ref="S33:T33"/>
    <mergeCell ref="V33:W33"/>
    <mergeCell ref="Y33:Z33"/>
    <mergeCell ref="AB32:AC32"/>
    <mergeCell ref="AE32:AF32"/>
    <mergeCell ref="AB34:AC34"/>
    <mergeCell ref="AK29:AL29"/>
    <mergeCell ref="AK30:AL30"/>
    <mergeCell ref="AN29:AO29"/>
    <mergeCell ref="AT31:AU31"/>
    <mergeCell ref="AW31:AX31"/>
    <mergeCell ref="B30:F30"/>
    <mergeCell ref="G32:H32"/>
    <mergeCell ref="J32:K32"/>
    <mergeCell ref="M32:N32"/>
    <mergeCell ref="P32:Q32"/>
    <mergeCell ref="S32:T32"/>
    <mergeCell ref="V32:W32"/>
    <mergeCell ref="Y32:Z32"/>
    <mergeCell ref="AB31:AC31"/>
    <mergeCell ref="AE31:AF31"/>
    <mergeCell ref="AH31:AI31"/>
    <mergeCell ref="AK31:AL31"/>
    <mergeCell ref="AN31:AO31"/>
    <mergeCell ref="AQ31:AR31"/>
    <mergeCell ref="B32:F32"/>
    <mergeCell ref="AN30:AO30"/>
    <mergeCell ref="AT32:AU32"/>
    <mergeCell ref="AW32:AX32"/>
    <mergeCell ref="B31:F31"/>
    <mergeCell ref="B29:F29"/>
    <mergeCell ref="G31:H31"/>
    <mergeCell ref="J31:K31"/>
    <mergeCell ref="M31:N31"/>
    <mergeCell ref="P31:Q31"/>
    <mergeCell ref="S31:T31"/>
    <mergeCell ref="V31:W31"/>
    <mergeCell ref="Y31:Z31"/>
    <mergeCell ref="AW27:AX27"/>
    <mergeCell ref="B28:F28"/>
    <mergeCell ref="G28:H28"/>
    <mergeCell ref="J28:K28"/>
    <mergeCell ref="M28:N28"/>
    <mergeCell ref="P28:Q28"/>
    <mergeCell ref="S28:T28"/>
    <mergeCell ref="V28:W28"/>
    <mergeCell ref="Y28:Z28"/>
    <mergeCell ref="AB27:AC27"/>
    <mergeCell ref="AE27:AF27"/>
    <mergeCell ref="AH27:AI27"/>
    <mergeCell ref="AK27:AL27"/>
    <mergeCell ref="AN27:AO27"/>
    <mergeCell ref="AQ27:AR27"/>
    <mergeCell ref="AT28:AU28"/>
    <mergeCell ref="AW28:AX28"/>
    <mergeCell ref="AE28:AF28"/>
    <mergeCell ref="AH28:AI28"/>
    <mergeCell ref="B27:F27"/>
    <mergeCell ref="G27:H27"/>
    <mergeCell ref="J27:K27"/>
    <mergeCell ref="M27:N27"/>
    <mergeCell ref="P27:Q27"/>
    <mergeCell ref="AB28:AC28"/>
    <mergeCell ref="AT25:AU25"/>
    <mergeCell ref="J25:K25"/>
    <mergeCell ref="M25:N25"/>
    <mergeCell ref="P25:Q25"/>
    <mergeCell ref="S25:T25"/>
    <mergeCell ref="V25:W25"/>
    <mergeCell ref="Y25:Z25"/>
    <mergeCell ref="AT27:AU27"/>
    <mergeCell ref="AK28:AL28"/>
    <mergeCell ref="AN28:AO28"/>
    <mergeCell ref="AQ28:AR28"/>
    <mergeCell ref="AW25:AX25"/>
    <mergeCell ref="B26:F26"/>
    <mergeCell ref="G26:H26"/>
    <mergeCell ref="J26:K26"/>
    <mergeCell ref="M26:N26"/>
    <mergeCell ref="P26:Q26"/>
    <mergeCell ref="S26:T26"/>
    <mergeCell ref="V26:W26"/>
    <mergeCell ref="Y26:Z26"/>
    <mergeCell ref="AB25:AC25"/>
    <mergeCell ref="AE25:AF25"/>
    <mergeCell ref="AH25:AI25"/>
    <mergeCell ref="AK25:AL25"/>
    <mergeCell ref="AN25:AO25"/>
    <mergeCell ref="AQ25:AR25"/>
    <mergeCell ref="AT26:AU26"/>
    <mergeCell ref="AW26:AX26"/>
    <mergeCell ref="AE26:AF26"/>
    <mergeCell ref="AH26:AI26"/>
    <mergeCell ref="AK26:AL26"/>
    <mergeCell ref="AN26:AO26"/>
    <mergeCell ref="AQ26:AR26"/>
    <mergeCell ref="B25:F25"/>
    <mergeCell ref="G25:H25"/>
    <mergeCell ref="AK23:AL23"/>
    <mergeCell ref="AN23:AO23"/>
    <mergeCell ref="AQ23:AR23"/>
    <mergeCell ref="AT24:AU24"/>
    <mergeCell ref="AW24:AX24"/>
    <mergeCell ref="AE24:AF24"/>
    <mergeCell ref="AH24:AI24"/>
    <mergeCell ref="AK24:AL24"/>
    <mergeCell ref="AN24:AO24"/>
    <mergeCell ref="AQ24:AR24"/>
    <mergeCell ref="AT23:AU23"/>
    <mergeCell ref="AW23:AX23"/>
    <mergeCell ref="AE23:AF23"/>
    <mergeCell ref="B24:F24"/>
    <mergeCell ref="G24:H24"/>
    <mergeCell ref="J24:K24"/>
    <mergeCell ref="M24:N24"/>
    <mergeCell ref="P24:Q24"/>
    <mergeCell ref="S24:T24"/>
    <mergeCell ref="V24:W24"/>
    <mergeCell ref="Y24:Z24"/>
    <mergeCell ref="AB23:AC23"/>
    <mergeCell ref="B23:F23"/>
    <mergeCell ref="G23:H23"/>
    <mergeCell ref="J23:K23"/>
    <mergeCell ref="M23:N23"/>
    <mergeCell ref="P23:Q23"/>
    <mergeCell ref="S23:T23"/>
    <mergeCell ref="V23:W23"/>
    <mergeCell ref="Y23:Z23"/>
    <mergeCell ref="AW21:AX21"/>
    <mergeCell ref="AE21:AF21"/>
    <mergeCell ref="AH21:AI21"/>
    <mergeCell ref="AK21:AL21"/>
    <mergeCell ref="AN21:AO21"/>
    <mergeCell ref="AQ21:AR21"/>
    <mergeCell ref="AT22:AU22"/>
    <mergeCell ref="AW22:AX22"/>
    <mergeCell ref="AE22:AF22"/>
    <mergeCell ref="AH22:AI22"/>
    <mergeCell ref="AK22:AL22"/>
    <mergeCell ref="AN22:AO22"/>
    <mergeCell ref="AQ22:AR22"/>
    <mergeCell ref="AT19:AU19"/>
    <mergeCell ref="J19:K19"/>
    <mergeCell ref="M19:N19"/>
    <mergeCell ref="P19:Q19"/>
    <mergeCell ref="S19:T19"/>
    <mergeCell ref="V19:W19"/>
    <mergeCell ref="Y19:Z19"/>
    <mergeCell ref="AT21:AU21"/>
    <mergeCell ref="B22:F22"/>
    <mergeCell ref="G22:H22"/>
    <mergeCell ref="J22:K22"/>
    <mergeCell ref="M22:N22"/>
    <mergeCell ref="P22:Q22"/>
    <mergeCell ref="S22:T22"/>
    <mergeCell ref="V22:W22"/>
    <mergeCell ref="Y22:Z22"/>
    <mergeCell ref="AB21:AC21"/>
    <mergeCell ref="B21:F21"/>
    <mergeCell ref="G21:H21"/>
    <mergeCell ref="J21:K21"/>
    <mergeCell ref="M21:N21"/>
    <mergeCell ref="P21:Q21"/>
    <mergeCell ref="S21:T21"/>
    <mergeCell ref="V21:W21"/>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AT20:AU20"/>
    <mergeCell ref="AW20:AX20"/>
    <mergeCell ref="AE20:AF20"/>
    <mergeCell ref="AH20:AI20"/>
    <mergeCell ref="AK20:AL20"/>
    <mergeCell ref="AN20:AO20"/>
    <mergeCell ref="AQ20:AR20"/>
    <mergeCell ref="B19:F19"/>
    <mergeCell ref="G19:H19"/>
    <mergeCell ref="A17:F17"/>
    <mergeCell ref="G17:AX17"/>
    <mergeCell ref="B18:F18"/>
    <mergeCell ref="G18:H18"/>
    <mergeCell ref="J18:K18"/>
    <mergeCell ref="M18:N18"/>
    <mergeCell ref="P18:Q18"/>
    <mergeCell ref="S18:T18"/>
    <mergeCell ref="V18:W18"/>
    <mergeCell ref="Y18:Z18"/>
    <mergeCell ref="AT18:AU18"/>
    <mergeCell ref="AW18:AX18"/>
    <mergeCell ref="AE18:AF18"/>
    <mergeCell ref="AH18:AI18"/>
    <mergeCell ref="AK18:AL18"/>
    <mergeCell ref="AN18:AO18"/>
    <mergeCell ref="AQ18:AR18"/>
    <mergeCell ref="AN15:AO15"/>
    <mergeCell ref="AQ15:AR15"/>
    <mergeCell ref="AT15:AU15"/>
    <mergeCell ref="AW15:AX15"/>
    <mergeCell ref="A16:F16"/>
    <mergeCell ref="G16:AX16"/>
    <mergeCell ref="V15:W15"/>
    <mergeCell ref="Y15:Z15"/>
    <mergeCell ref="AB15:AC15"/>
    <mergeCell ref="AE15:AF15"/>
    <mergeCell ref="AH15:AI15"/>
    <mergeCell ref="AK15:AL15"/>
    <mergeCell ref="B15:F15"/>
    <mergeCell ref="G15:H15"/>
    <mergeCell ref="J15:K15"/>
    <mergeCell ref="M15:N15"/>
    <mergeCell ref="P15:Q15"/>
    <mergeCell ref="S15:T15"/>
    <mergeCell ref="AT13:AU13"/>
    <mergeCell ref="AW13:AX13"/>
    <mergeCell ref="A14:F14"/>
    <mergeCell ref="G14:AX14"/>
    <mergeCell ref="V13:W13"/>
    <mergeCell ref="Y13:Z13"/>
    <mergeCell ref="AB13:AC13"/>
    <mergeCell ref="AE13:AF13"/>
    <mergeCell ref="AH13:AI13"/>
    <mergeCell ref="AK13:AL13"/>
    <mergeCell ref="AN12:AO12"/>
    <mergeCell ref="AQ12:AR12"/>
    <mergeCell ref="AT12:AU12"/>
    <mergeCell ref="AW12:AX12"/>
    <mergeCell ref="B13:F13"/>
    <mergeCell ref="G13:H13"/>
    <mergeCell ref="J13:K13"/>
    <mergeCell ref="M13:N13"/>
    <mergeCell ref="P13:Q13"/>
    <mergeCell ref="S13:T13"/>
    <mergeCell ref="V12:W12"/>
    <mergeCell ref="Y12:Z12"/>
    <mergeCell ref="AB12:AC12"/>
    <mergeCell ref="AE12:AF12"/>
    <mergeCell ref="AH12:AI12"/>
    <mergeCell ref="AK12:AL12"/>
    <mergeCell ref="B12:F12"/>
    <mergeCell ref="G12:H12"/>
    <mergeCell ref="J12:K12"/>
    <mergeCell ref="M12:N12"/>
    <mergeCell ref="P12:Q12"/>
    <mergeCell ref="S12:T12"/>
    <mergeCell ref="AN13:AO13"/>
    <mergeCell ref="AQ13:AR13"/>
    <mergeCell ref="AN9:AO9"/>
    <mergeCell ref="AQ9:AR9"/>
    <mergeCell ref="AT9:AU9"/>
    <mergeCell ref="AW9:AX9"/>
    <mergeCell ref="G10:AX10"/>
    <mergeCell ref="A11:F11"/>
    <mergeCell ref="G11:AX11"/>
    <mergeCell ref="A7:F10"/>
    <mergeCell ref="V9:W9"/>
    <mergeCell ref="Y9:Z9"/>
    <mergeCell ref="AB9:AC9"/>
    <mergeCell ref="AE9:AF9"/>
    <mergeCell ref="AH9:AI9"/>
    <mergeCell ref="AK9:AL9"/>
    <mergeCell ref="AQ7:AR8"/>
    <mergeCell ref="AS7:AS8"/>
    <mergeCell ref="AT7:AU8"/>
    <mergeCell ref="AV7:AV8"/>
    <mergeCell ref="AW7:AX8"/>
    <mergeCell ref="G9:H9"/>
    <mergeCell ref="J9:K9"/>
    <mergeCell ref="M9:N9"/>
    <mergeCell ref="P9:Q9"/>
    <mergeCell ref="S9:T9"/>
    <mergeCell ref="AM7:AM8"/>
    <mergeCell ref="AN7:AO8"/>
    <mergeCell ref="AP7:AP8"/>
    <mergeCell ref="Y7:Z8"/>
    <mergeCell ref="AA7:AA8"/>
    <mergeCell ref="AB7:AC8"/>
    <mergeCell ref="AD7:AD8"/>
    <mergeCell ref="AE7:AF8"/>
    <mergeCell ref="AG7:AG8"/>
    <mergeCell ref="G7:H8"/>
    <mergeCell ref="I7:I8"/>
    <mergeCell ref="J7:K8"/>
    <mergeCell ref="L7:L8"/>
    <mergeCell ref="M7:N8"/>
    <mergeCell ref="O7:O8"/>
    <mergeCell ref="AH7:AI8"/>
    <mergeCell ref="AJ7:AJ8"/>
    <mergeCell ref="AK7:AL8"/>
    <mergeCell ref="AH29:AI29"/>
    <mergeCell ref="AH30:AI30"/>
    <mergeCell ref="P7:Q8"/>
    <mergeCell ref="R7:R8"/>
    <mergeCell ref="S7:T8"/>
    <mergeCell ref="U7:U8"/>
    <mergeCell ref="V7:W8"/>
    <mergeCell ref="X7:X8"/>
    <mergeCell ref="AE29:AF29"/>
    <mergeCell ref="AE30:AF30"/>
    <mergeCell ref="AB18:AC18"/>
    <mergeCell ref="AB24:AC24"/>
    <mergeCell ref="AB20:AC20"/>
    <mergeCell ref="Y21:Z21"/>
    <mergeCell ref="AH23:AI23"/>
    <mergeCell ref="AB26:AC26"/>
    <mergeCell ref="AB29:AC29"/>
    <mergeCell ref="AB30:AC30"/>
    <mergeCell ref="Y29:Z29"/>
    <mergeCell ref="Y30:Z30"/>
    <mergeCell ref="AB22:AC22"/>
    <mergeCell ref="S27:T27"/>
    <mergeCell ref="V27:W27"/>
    <mergeCell ref="Y27:Z27"/>
    <mergeCell ref="AQ29:AR29"/>
    <mergeCell ref="AQ30:AR30"/>
    <mergeCell ref="AT29:AU29"/>
    <mergeCell ref="AT30:AU30"/>
    <mergeCell ref="AW29:AX29"/>
    <mergeCell ref="AW30:AX30"/>
    <mergeCell ref="A1:AX1"/>
    <mergeCell ref="A2:AX2"/>
    <mergeCell ref="A3:AX3"/>
    <mergeCell ref="A4:AX4"/>
    <mergeCell ref="A5:AX5"/>
    <mergeCell ref="A6:AX6"/>
    <mergeCell ref="G29:H29"/>
    <mergeCell ref="G30:H30"/>
    <mergeCell ref="J29:K29"/>
    <mergeCell ref="J30:K30"/>
    <mergeCell ref="M29:N29"/>
    <mergeCell ref="M30:N30"/>
    <mergeCell ref="P29:Q29"/>
    <mergeCell ref="P30:Q30"/>
    <mergeCell ref="S29:T29"/>
    <mergeCell ref="S30:T30"/>
    <mergeCell ref="V29:W29"/>
    <mergeCell ref="V30:W30"/>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topLeftCell="E1" zoomScale="60" zoomScaleNormal="60" workbookViewId="0">
      <selection activeCell="G18" sqref="G18:AO31"/>
    </sheetView>
  </sheetViews>
  <sheetFormatPr defaultRowHeight="17"/>
  <cols>
    <col min="1" max="16384" width="9" style="5"/>
  </cols>
  <sheetData>
    <row r="1" spans="1:63" ht="16.5" customHeight="1">
      <c r="A1" s="121" t="s">
        <v>137</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6"/>
      <c r="AZ1" s="6"/>
      <c r="BA1" s="6"/>
      <c r="BB1" s="6"/>
      <c r="BC1" s="6"/>
      <c r="BD1" s="6"/>
      <c r="BE1" s="6"/>
      <c r="BF1" s="6"/>
      <c r="BG1" s="6"/>
      <c r="BH1" s="6"/>
      <c r="BI1" s="6"/>
      <c r="BJ1" s="6"/>
      <c r="BK1" s="6"/>
    </row>
    <row r="2" spans="1:63" ht="16.5" customHeight="1">
      <c r="A2" s="99" t="s">
        <v>27</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6"/>
      <c r="AZ2" s="6"/>
      <c r="BA2" s="6"/>
      <c r="BB2" s="6"/>
      <c r="BC2" s="6"/>
      <c r="BD2" s="6"/>
      <c r="BE2" s="6"/>
      <c r="BF2" s="6"/>
      <c r="BG2" s="6"/>
      <c r="BH2" s="6"/>
      <c r="BI2" s="6"/>
      <c r="BJ2" s="6"/>
      <c r="BK2" s="6"/>
    </row>
    <row r="3" spans="1:63">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3"/>
      <c r="AZ3" s="3"/>
      <c r="BA3" s="3"/>
      <c r="BB3" s="3"/>
      <c r="BC3" s="3"/>
      <c r="BD3" s="3"/>
      <c r="BE3" s="3"/>
      <c r="BF3" s="3"/>
      <c r="BG3" s="3"/>
      <c r="BH3" s="3"/>
      <c r="BI3" s="3"/>
      <c r="BJ3" s="3"/>
      <c r="BK3" s="3"/>
    </row>
    <row r="4" spans="1:63" ht="16.5" customHeight="1">
      <c r="A4" s="119" t="s">
        <v>122</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7"/>
      <c r="AZ4" s="7"/>
      <c r="BA4" s="7"/>
      <c r="BB4" s="7"/>
      <c r="BC4" s="7"/>
      <c r="BD4" s="7"/>
      <c r="BE4" s="7"/>
      <c r="BF4" s="7"/>
      <c r="BG4" s="7"/>
      <c r="BH4" s="7"/>
      <c r="BI4" s="7"/>
      <c r="BJ4" s="7"/>
      <c r="BK4" s="7"/>
    </row>
    <row r="5" spans="1:63" ht="16.5" customHeight="1">
      <c r="A5" s="119" t="s">
        <v>28</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7"/>
      <c r="AZ5" s="7"/>
      <c r="BA5" s="7"/>
      <c r="BB5" s="7"/>
      <c r="BC5" s="7"/>
      <c r="BD5" s="7"/>
      <c r="BE5" s="7"/>
      <c r="BF5" s="7"/>
      <c r="BG5" s="7"/>
      <c r="BH5" s="7"/>
      <c r="BI5" s="7"/>
      <c r="BJ5" s="7"/>
      <c r="BK5" s="7"/>
    </row>
    <row r="6" spans="1:63">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3"/>
      <c r="AZ6" s="3"/>
      <c r="BA6" s="3"/>
      <c r="BB6" s="3"/>
      <c r="BC6" s="3"/>
      <c r="BD6" s="3"/>
      <c r="BE6" s="3"/>
      <c r="BF6" s="3"/>
      <c r="BG6" s="3"/>
      <c r="BH6" s="3"/>
      <c r="BI6" s="3"/>
      <c r="BJ6" s="3"/>
      <c r="BK6" s="2"/>
    </row>
    <row r="7" spans="1:63" ht="31.6" customHeight="1">
      <c r="A7" s="92"/>
      <c r="B7" s="92"/>
      <c r="C7" s="92"/>
      <c r="D7" s="92"/>
      <c r="E7" s="92"/>
      <c r="F7" s="92"/>
      <c r="G7" s="111" t="s">
        <v>70</v>
      </c>
      <c r="H7" s="111"/>
      <c r="I7" s="107"/>
      <c r="J7" s="107" t="s">
        <v>71</v>
      </c>
      <c r="K7" s="107"/>
      <c r="L7" s="107"/>
      <c r="M7" s="107" t="s">
        <v>73</v>
      </c>
      <c r="N7" s="107"/>
      <c r="O7" s="107"/>
      <c r="P7" s="107" t="s">
        <v>74</v>
      </c>
      <c r="Q7" s="107"/>
      <c r="R7" s="134"/>
      <c r="S7" s="107" t="s">
        <v>75</v>
      </c>
      <c r="T7" s="107"/>
      <c r="U7" s="107"/>
      <c r="V7" s="107" t="s">
        <v>76</v>
      </c>
      <c r="W7" s="107"/>
      <c r="X7" s="107"/>
      <c r="Y7" s="107" t="s">
        <v>77</v>
      </c>
      <c r="Z7" s="107"/>
      <c r="AA7" s="107"/>
      <c r="AB7" s="107" t="s">
        <v>78</v>
      </c>
      <c r="AC7" s="107"/>
      <c r="AD7" s="107"/>
      <c r="AE7" s="107" t="s">
        <v>79</v>
      </c>
      <c r="AF7" s="107"/>
      <c r="AG7" s="107"/>
      <c r="AH7" s="107" t="s">
        <v>80</v>
      </c>
      <c r="AI7" s="107"/>
      <c r="AJ7" s="107"/>
      <c r="AK7" s="107" t="s">
        <v>81</v>
      </c>
      <c r="AL7" s="107"/>
      <c r="AM7" s="107"/>
      <c r="AN7" s="107" t="s">
        <v>82</v>
      </c>
      <c r="AO7" s="107"/>
      <c r="AP7" s="107"/>
      <c r="AQ7" s="107" t="s">
        <v>39</v>
      </c>
      <c r="AR7" s="107"/>
      <c r="AS7" s="107"/>
      <c r="AT7" s="107" t="s">
        <v>40</v>
      </c>
      <c r="AU7" s="107"/>
      <c r="AV7" s="107"/>
      <c r="AW7" s="107" t="s">
        <v>58</v>
      </c>
      <c r="AX7" s="107"/>
    </row>
    <row r="8" spans="1:63" ht="17.350000000000001" customHeight="1" thickBot="1">
      <c r="A8" s="92"/>
      <c r="B8" s="92"/>
      <c r="C8" s="92"/>
      <c r="D8" s="92"/>
      <c r="E8" s="92"/>
      <c r="F8" s="92"/>
      <c r="G8" s="112"/>
      <c r="H8" s="112"/>
      <c r="I8" s="107"/>
      <c r="J8" s="108"/>
      <c r="K8" s="108"/>
      <c r="L8" s="107"/>
      <c r="M8" s="108"/>
      <c r="N8" s="108"/>
      <c r="O8" s="107"/>
      <c r="P8" s="108"/>
      <c r="Q8" s="108"/>
      <c r="R8" s="134"/>
      <c r="S8" s="108"/>
      <c r="T8" s="108"/>
      <c r="U8" s="107"/>
      <c r="V8" s="108"/>
      <c r="W8" s="108"/>
      <c r="X8" s="107"/>
      <c r="Y8" s="108"/>
      <c r="Z8" s="108"/>
      <c r="AA8" s="107"/>
      <c r="AB8" s="108"/>
      <c r="AC8" s="108"/>
      <c r="AD8" s="107"/>
      <c r="AE8" s="108"/>
      <c r="AF8" s="108"/>
      <c r="AG8" s="107"/>
      <c r="AH8" s="108"/>
      <c r="AI8" s="108"/>
      <c r="AJ8" s="107"/>
      <c r="AK8" s="108"/>
      <c r="AL8" s="108"/>
      <c r="AM8" s="107"/>
      <c r="AN8" s="108"/>
      <c r="AO8" s="108"/>
      <c r="AP8" s="107"/>
      <c r="AQ8" s="108"/>
      <c r="AR8" s="108"/>
      <c r="AS8" s="107"/>
      <c r="AT8" s="108"/>
      <c r="AU8" s="108"/>
      <c r="AV8" s="107"/>
      <c r="AW8" s="108"/>
      <c r="AX8" s="108"/>
    </row>
    <row r="9" spans="1:63" ht="16.5" customHeight="1">
      <c r="A9" s="92"/>
      <c r="B9" s="92"/>
      <c r="C9" s="92"/>
      <c r="D9" s="92"/>
      <c r="E9" s="92"/>
      <c r="F9" s="92"/>
      <c r="G9" s="133" t="s">
        <v>3</v>
      </c>
      <c r="H9" s="133"/>
      <c r="I9" s="2"/>
      <c r="J9" s="133" t="s">
        <v>3</v>
      </c>
      <c r="K9" s="133"/>
      <c r="L9" s="2"/>
      <c r="M9" s="133" t="s">
        <v>3</v>
      </c>
      <c r="N9" s="133"/>
      <c r="O9" s="2"/>
      <c r="P9" s="133" t="s">
        <v>3</v>
      </c>
      <c r="Q9" s="133"/>
      <c r="R9" s="8"/>
      <c r="S9" s="133" t="s">
        <v>3</v>
      </c>
      <c r="T9" s="133"/>
      <c r="U9" s="3"/>
      <c r="V9" s="133" t="s">
        <v>3</v>
      </c>
      <c r="W9" s="133"/>
      <c r="X9" s="3"/>
      <c r="Y9" s="133" t="s">
        <v>3</v>
      </c>
      <c r="Z9" s="133"/>
      <c r="AA9" s="3"/>
      <c r="AB9" s="133" t="s">
        <v>3</v>
      </c>
      <c r="AC9" s="133"/>
      <c r="AD9" s="3"/>
      <c r="AE9" s="133" t="s">
        <v>3</v>
      </c>
      <c r="AF9" s="133"/>
      <c r="AG9" s="9"/>
      <c r="AH9" s="133" t="s">
        <v>3</v>
      </c>
      <c r="AI9" s="133"/>
      <c r="AJ9" s="8"/>
      <c r="AK9" s="133" t="s">
        <v>3</v>
      </c>
      <c r="AL9" s="133"/>
      <c r="AM9" s="2"/>
      <c r="AN9" s="133" t="s">
        <v>3</v>
      </c>
      <c r="AO9" s="133"/>
      <c r="AP9" s="10"/>
      <c r="AQ9" s="133" t="s">
        <v>56</v>
      </c>
      <c r="AR9" s="133"/>
      <c r="AS9" s="10"/>
      <c r="AT9" s="133" t="s">
        <v>56</v>
      </c>
      <c r="AU9" s="133"/>
      <c r="AV9" s="10"/>
      <c r="AW9" s="133" t="s">
        <v>56</v>
      </c>
      <c r="AX9" s="133"/>
    </row>
    <row r="10" spans="1:63" ht="16.5" customHeight="1">
      <c r="A10" s="92"/>
      <c r="B10" s="92"/>
      <c r="C10" s="92"/>
      <c r="D10" s="92"/>
      <c r="E10" s="92"/>
      <c r="F10" s="92"/>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row>
    <row r="11" spans="1:63" ht="16.5" customHeight="1">
      <c r="A11" s="125" t="s">
        <v>41</v>
      </c>
      <c r="B11" s="125"/>
      <c r="C11" s="125"/>
      <c r="D11" s="125"/>
      <c r="E11" s="125"/>
      <c r="F11" s="125"/>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row>
    <row r="12" spans="1:63" ht="16.5" customHeight="1">
      <c r="A12" s="1"/>
      <c r="B12" s="130" t="s">
        <v>42</v>
      </c>
      <c r="C12" s="130"/>
      <c r="D12" s="130"/>
      <c r="E12" s="130"/>
      <c r="F12" s="130"/>
      <c r="G12" s="128"/>
      <c r="H12" s="128"/>
      <c r="I12" s="1"/>
      <c r="J12" s="128"/>
      <c r="K12" s="128"/>
      <c r="L12" s="1"/>
      <c r="M12" s="128"/>
      <c r="N12" s="128"/>
      <c r="O12" s="1"/>
      <c r="P12" s="128"/>
      <c r="Q12" s="128"/>
      <c r="S12" s="128"/>
      <c r="T12" s="128"/>
      <c r="U12" s="3"/>
      <c r="V12" s="128"/>
      <c r="W12" s="128"/>
      <c r="X12" s="3"/>
      <c r="Y12" s="128"/>
      <c r="Z12" s="128"/>
      <c r="AA12" s="3"/>
      <c r="AB12" s="128"/>
      <c r="AC12" s="128"/>
      <c r="AD12" s="3"/>
      <c r="AE12" s="128"/>
      <c r="AF12" s="128"/>
      <c r="AG12" s="3"/>
      <c r="AH12" s="128"/>
      <c r="AI12" s="128"/>
      <c r="AJ12" s="3"/>
      <c r="AK12" s="128"/>
      <c r="AL12" s="128"/>
      <c r="AM12" s="1"/>
      <c r="AN12" s="128"/>
      <c r="AO12" s="128"/>
      <c r="AP12" s="3"/>
      <c r="AQ12" s="129">
        <f>附錄1a!AQ12</f>
        <v>0</v>
      </c>
      <c r="AR12" s="129"/>
      <c r="AS12" s="3"/>
      <c r="AT12" s="129">
        <f>附錄1b!AT12</f>
        <v>0</v>
      </c>
      <c r="AU12" s="129"/>
      <c r="AV12" s="3"/>
      <c r="AW12" s="129">
        <f>SUM(G12:AO12)</f>
        <v>0</v>
      </c>
      <c r="AX12" s="129"/>
    </row>
    <row r="13" spans="1:63">
      <c r="A13" s="1"/>
      <c r="B13" s="130" t="s">
        <v>5</v>
      </c>
      <c r="C13" s="130"/>
      <c r="D13" s="130"/>
      <c r="E13" s="130"/>
      <c r="F13" s="130"/>
      <c r="G13" s="128"/>
      <c r="H13" s="128"/>
      <c r="I13" s="1"/>
      <c r="J13" s="128"/>
      <c r="K13" s="128"/>
      <c r="L13" s="1"/>
      <c r="M13" s="128"/>
      <c r="N13" s="128"/>
      <c r="O13" s="1"/>
      <c r="P13" s="128"/>
      <c r="Q13" s="128"/>
      <c r="S13" s="128"/>
      <c r="T13" s="128"/>
      <c r="U13" s="3"/>
      <c r="V13" s="128"/>
      <c r="W13" s="128"/>
      <c r="X13" s="3"/>
      <c r="Y13" s="128"/>
      <c r="Z13" s="128"/>
      <c r="AA13" s="3"/>
      <c r="AB13" s="128"/>
      <c r="AC13" s="128"/>
      <c r="AD13" s="3"/>
      <c r="AE13" s="128"/>
      <c r="AF13" s="128"/>
      <c r="AG13" s="3"/>
      <c r="AH13" s="128"/>
      <c r="AI13" s="128"/>
      <c r="AJ13" s="3"/>
      <c r="AK13" s="128"/>
      <c r="AL13" s="128"/>
      <c r="AM13" s="1"/>
      <c r="AN13" s="128"/>
      <c r="AO13" s="128"/>
      <c r="AP13" s="3"/>
      <c r="AQ13" s="129">
        <f>附錄1a!AQ13</f>
        <v>0</v>
      </c>
      <c r="AR13" s="129"/>
      <c r="AS13" s="3"/>
      <c r="AT13" s="129">
        <f>附錄1b!AT13</f>
        <v>0</v>
      </c>
      <c r="AU13" s="129"/>
      <c r="AV13" s="3"/>
      <c r="AW13" s="129">
        <f>SUM(G13:AO13)</f>
        <v>0</v>
      </c>
      <c r="AX13" s="129"/>
    </row>
    <row r="14" spans="1:63" ht="17.350000000000001" customHeight="1" thickBot="1">
      <c r="A14" s="123"/>
      <c r="B14" s="123"/>
      <c r="C14" s="123"/>
      <c r="D14" s="123"/>
      <c r="E14" s="123"/>
      <c r="F14" s="123"/>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row>
    <row r="15" spans="1:63" ht="17.350000000000001" customHeight="1" thickBot="1">
      <c r="A15" s="1"/>
      <c r="B15" s="125" t="s">
        <v>43</v>
      </c>
      <c r="C15" s="125"/>
      <c r="D15" s="125"/>
      <c r="E15" s="125"/>
      <c r="F15" s="125"/>
      <c r="G15" s="126">
        <f xml:space="preserve"> G12-G13</f>
        <v>0</v>
      </c>
      <c r="H15" s="126"/>
      <c r="I15" s="11"/>
      <c r="J15" s="127">
        <f>SUM(J12-J13)</f>
        <v>0</v>
      </c>
      <c r="K15" s="127"/>
      <c r="L15" s="12"/>
      <c r="M15" s="127">
        <f>SUM(M12-M13)</f>
        <v>0</v>
      </c>
      <c r="N15" s="127"/>
      <c r="O15" s="11"/>
      <c r="P15" s="127">
        <f>SUM(P12-P13)</f>
        <v>0</v>
      </c>
      <c r="Q15" s="127"/>
      <c r="R15" s="13"/>
      <c r="S15" s="126">
        <f>SUM(S12-S13)</f>
        <v>0</v>
      </c>
      <c r="T15" s="126"/>
      <c r="U15" s="14"/>
      <c r="V15" s="126">
        <f>SUM(V12-V13)</f>
        <v>0</v>
      </c>
      <c r="W15" s="126"/>
      <c r="X15" s="15"/>
      <c r="Y15" s="126">
        <f>SUM(Y12-Y13)</f>
        <v>0</v>
      </c>
      <c r="Z15" s="126"/>
      <c r="AA15" s="15"/>
      <c r="AB15" s="126">
        <f>SUM(AB12-AB13)</f>
        <v>0</v>
      </c>
      <c r="AC15" s="126"/>
      <c r="AD15" s="15"/>
      <c r="AE15" s="126">
        <f>SUM(AE12-AE13)</f>
        <v>0</v>
      </c>
      <c r="AF15" s="126"/>
      <c r="AG15" s="14"/>
      <c r="AH15" s="127">
        <f>SUM(AH12-AH13)</f>
        <v>0</v>
      </c>
      <c r="AI15" s="127"/>
      <c r="AJ15" s="15"/>
      <c r="AK15" s="126">
        <f>SUM(AK12-AK13)</f>
        <v>0</v>
      </c>
      <c r="AL15" s="126"/>
      <c r="AM15" s="12"/>
      <c r="AN15" s="126">
        <f>SUM(AN12-AN13)</f>
        <v>0</v>
      </c>
      <c r="AO15" s="126"/>
      <c r="AP15" s="15"/>
      <c r="AQ15" s="127">
        <f>SUM(AQ12-AQ13)</f>
        <v>0</v>
      </c>
      <c r="AR15" s="127"/>
      <c r="AS15" s="15"/>
      <c r="AT15" s="127">
        <f>SUM(AT12-AT13)</f>
        <v>0</v>
      </c>
      <c r="AU15" s="127"/>
      <c r="AV15" s="15"/>
      <c r="AW15" s="127">
        <f>SUM(AW12-AW13)</f>
        <v>0</v>
      </c>
      <c r="AX15" s="127"/>
    </row>
    <row r="16" spans="1:63">
      <c r="A16" s="123"/>
      <c r="B16" s="123"/>
      <c r="C16" s="123"/>
      <c r="D16" s="123"/>
      <c r="E16" s="123"/>
      <c r="F16" s="123"/>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row>
    <row r="17" spans="1:53">
      <c r="A17" s="85" t="s">
        <v>44</v>
      </c>
      <c r="B17" s="85"/>
      <c r="C17" s="85"/>
      <c r="D17" s="85"/>
      <c r="E17" s="85"/>
      <c r="F17" s="8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row>
    <row r="18" spans="1:53">
      <c r="A18" s="32"/>
      <c r="B18" s="79" t="s">
        <v>8</v>
      </c>
      <c r="C18" s="79"/>
      <c r="D18" s="79"/>
      <c r="E18" s="79"/>
      <c r="F18" s="79"/>
      <c r="G18" s="105"/>
      <c r="H18" s="105"/>
      <c r="I18" s="32"/>
      <c r="J18" s="105"/>
      <c r="K18" s="105"/>
      <c r="L18" s="33"/>
      <c r="M18" s="105"/>
      <c r="N18" s="105"/>
      <c r="O18" s="32"/>
      <c r="P18" s="105"/>
      <c r="Q18" s="105"/>
      <c r="R18" s="25"/>
      <c r="S18" s="105"/>
      <c r="T18" s="105"/>
      <c r="U18" s="34"/>
      <c r="V18" s="105"/>
      <c r="W18" s="105"/>
      <c r="X18" s="21"/>
      <c r="Y18" s="105"/>
      <c r="Z18" s="105"/>
      <c r="AA18" s="21"/>
      <c r="AB18" s="105"/>
      <c r="AC18" s="105"/>
      <c r="AD18" s="21"/>
      <c r="AE18" s="105"/>
      <c r="AF18" s="105"/>
      <c r="AG18" s="34"/>
      <c r="AH18" s="105"/>
      <c r="AI18" s="105"/>
      <c r="AJ18" s="21"/>
      <c r="AK18" s="105"/>
      <c r="AL18" s="105"/>
      <c r="AM18" s="33"/>
      <c r="AN18" s="105"/>
      <c r="AO18" s="105"/>
      <c r="AP18" s="21"/>
      <c r="AQ18" s="100">
        <f>附錄1a!AQ18</f>
        <v>0</v>
      </c>
      <c r="AR18" s="100"/>
      <c r="AS18" s="21"/>
      <c r="AT18" s="100">
        <f>附錄1b!AT18</f>
        <v>0</v>
      </c>
      <c r="AU18" s="100"/>
      <c r="AV18" s="21"/>
      <c r="AW18" s="100">
        <f>SUM(G18:AO18)</f>
        <v>0</v>
      </c>
      <c r="AX18" s="100"/>
    </row>
    <row r="19" spans="1:53">
      <c r="A19" s="32"/>
      <c r="B19" s="79" t="s">
        <v>9</v>
      </c>
      <c r="C19" s="79"/>
      <c r="D19" s="79"/>
      <c r="E19" s="79"/>
      <c r="F19" s="79"/>
      <c r="G19" s="105"/>
      <c r="H19" s="105"/>
      <c r="I19" s="32"/>
      <c r="J19" s="105"/>
      <c r="K19" s="105"/>
      <c r="L19" s="33"/>
      <c r="M19" s="105"/>
      <c r="N19" s="105"/>
      <c r="O19" s="32"/>
      <c r="P19" s="105"/>
      <c r="Q19" s="105"/>
      <c r="R19" s="25"/>
      <c r="S19" s="105"/>
      <c r="T19" s="105"/>
      <c r="U19" s="34"/>
      <c r="V19" s="105"/>
      <c r="W19" s="105"/>
      <c r="X19" s="21"/>
      <c r="Y19" s="105"/>
      <c r="Z19" s="105"/>
      <c r="AA19" s="21"/>
      <c r="AB19" s="105"/>
      <c r="AC19" s="105"/>
      <c r="AD19" s="21"/>
      <c r="AE19" s="105"/>
      <c r="AF19" s="105"/>
      <c r="AG19" s="34"/>
      <c r="AH19" s="105"/>
      <c r="AI19" s="105"/>
      <c r="AJ19" s="21"/>
      <c r="AK19" s="105"/>
      <c r="AL19" s="105"/>
      <c r="AM19" s="33"/>
      <c r="AN19" s="105"/>
      <c r="AO19" s="105"/>
      <c r="AP19" s="21"/>
      <c r="AQ19" s="100">
        <f>附錄1a!AQ19</f>
        <v>0</v>
      </c>
      <c r="AR19" s="100"/>
      <c r="AS19" s="21"/>
      <c r="AT19" s="100">
        <f>附錄1b!AT19</f>
        <v>0</v>
      </c>
      <c r="AU19" s="100"/>
      <c r="AV19" s="21"/>
      <c r="AW19" s="100">
        <f t="shared" ref="AW19:AW31" si="0">SUM(G19:AO19)</f>
        <v>0</v>
      </c>
      <c r="AX19" s="100"/>
    </row>
    <row r="20" spans="1:53">
      <c r="A20" s="32"/>
      <c r="B20" s="79" t="s">
        <v>10</v>
      </c>
      <c r="C20" s="79"/>
      <c r="D20" s="79"/>
      <c r="E20" s="79"/>
      <c r="F20" s="79"/>
      <c r="G20" s="105"/>
      <c r="H20" s="105"/>
      <c r="I20" s="32"/>
      <c r="J20" s="105"/>
      <c r="K20" s="105"/>
      <c r="L20" s="33"/>
      <c r="M20" s="105"/>
      <c r="N20" s="105"/>
      <c r="O20" s="32"/>
      <c r="P20" s="105"/>
      <c r="Q20" s="105"/>
      <c r="R20" s="25"/>
      <c r="S20" s="105"/>
      <c r="T20" s="105"/>
      <c r="U20" s="34"/>
      <c r="V20" s="105"/>
      <c r="W20" s="105"/>
      <c r="X20" s="21"/>
      <c r="Y20" s="105"/>
      <c r="Z20" s="105"/>
      <c r="AA20" s="21"/>
      <c r="AB20" s="105"/>
      <c r="AC20" s="105"/>
      <c r="AD20" s="21"/>
      <c r="AE20" s="105"/>
      <c r="AF20" s="105"/>
      <c r="AG20" s="34"/>
      <c r="AH20" s="105"/>
      <c r="AI20" s="105"/>
      <c r="AJ20" s="21"/>
      <c r="AK20" s="105"/>
      <c r="AL20" s="105"/>
      <c r="AM20" s="33"/>
      <c r="AN20" s="105"/>
      <c r="AO20" s="105"/>
      <c r="AP20" s="21"/>
      <c r="AQ20" s="100">
        <f>附錄1a!AQ20</f>
        <v>0</v>
      </c>
      <c r="AR20" s="100"/>
      <c r="AS20" s="21"/>
      <c r="AT20" s="100">
        <f>附錄1b!AT20</f>
        <v>0</v>
      </c>
      <c r="AU20" s="100"/>
      <c r="AV20" s="21"/>
      <c r="AW20" s="100">
        <f t="shared" si="0"/>
        <v>0</v>
      </c>
      <c r="AX20" s="100"/>
      <c r="BA20" s="18"/>
    </row>
    <row r="21" spans="1:53">
      <c r="A21" s="32"/>
      <c r="B21" s="79" t="s">
        <v>11</v>
      </c>
      <c r="C21" s="79"/>
      <c r="D21" s="79"/>
      <c r="E21" s="79"/>
      <c r="F21" s="79"/>
      <c r="G21" s="105"/>
      <c r="H21" s="105"/>
      <c r="I21" s="32"/>
      <c r="J21" s="105"/>
      <c r="K21" s="105"/>
      <c r="L21" s="33"/>
      <c r="M21" s="105"/>
      <c r="N21" s="105"/>
      <c r="O21" s="32"/>
      <c r="P21" s="105"/>
      <c r="Q21" s="105"/>
      <c r="R21" s="25"/>
      <c r="S21" s="105"/>
      <c r="T21" s="105"/>
      <c r="U21" s="34"/>
      <c r="V21" s="105"/>
      <c r="W21" s="105"/>
      <c r="X21" s="21"/>
      <c r="Y21" s="105"/>
      <c r="Z21" s="105"/>
      <c r="AA21" s="21"/>
      <c r="AB21" s="105"/>
      <c r="AC21" s="105"/>
      <c r="AD21" s="21"/>
      <c r="AE21" s="105"/>
      <c r="AF21" s="105"/>
      <c r="AG21" s="34"/>
      <c r="AH21" s="105"/>
      <c r="AI21" s="105"/>
      <c r="AJ21" s="21"/>
      <c r="AK21" s="105"/>
      <c r="AL21" s="105"/>
      <c r="AM21" s="33"/>
      <c r="AN21" s="105"/>
      <c r="AO21" s="105"/>
      <c r="AP21" s="21"/>
      <c r="AQ21" s="100">
        <f>附錄1a!AQ21</f>
        <v>0</v>
      </c>
      <c r="AR21" s="100"/>
      <c r="AS21" s="21"/>
      <c r="AT21" s="100">
        <f>附錄1b!AT21</f>
        <v>0</v>
      </c>
      <c r="AU21" s="100"/>
      <c r="AV21" s="21"/>
      <c r="AW21" s="100">
        <f t="shared" si="0"/>
        <v>0</v>
      </c>
      <c r="AX21" s="100"/>
    </row>
    <row r="22" spans="1:53">
      <c r="A22" s="32"/>
      <c r="B22" s="79" t="s">
        <v>12</v>
      </c>
      <c r="C22" s="79"/>
      <c r="D22" s="79"/>
      <c r="E22" s="79"/>
      <c r="F22" s="79"/>
      <c r="G22" s="105"/>
      <c r="H22" s="105"/>
      <c r="I22" s="32"/>
      <c r="J22" s="105"/>
      <c r="K22" s="105"/>
      <c r="L22" s="33"/>
      <c r="M22" s="105"/>
      <c r="N22" s="105"/>
      <c r="O22" s="32"/>
      <c r="P22" s="105"/>
      <c r="Q22" s="105"/>
      <c r="R22" s="25"/>
      <c r="S22" s="105"/>
      <c r="T22" s="105"/>
      <c r="U22" s="34"/>
      <c r="V22" s="105"/>
      <c r="W22" s="105"/>
      <c r="X22" s="21"/>
      <c r="Y22" s="105"/>
      <c r="Z22" s="105"/>
      <c r="AA22" s="21"/>
      <c r="AB22" s="105"/>
      <c r="AC22" s="105"/>
      <c r="AD22" s="21"/>
      <c r="AE22" s="105"/>
      <c r="AF22" s="105"/>
      <c r="AG22" s="34"/>
      <c r="AH22" s="105"/>
      <c r="AI22" s="105"/>
      <c r="AJ22" s="21"/>
      <c r="AK22" s="105"/>
      <c r="AL22" s="105"/>
      <c r="AM22" s="33"/>
      <c r="AN22" s="105"/>
      <c r="AO22" s="105"/>
      <c r="AP22" s="21"/>
      <c r="AQ22" s="100">
        <f>附錄1a!AQ22</f>
        <v>0</v>
      </c>
      <c r="AR22" s="100"/>
      <c r="AS22" s="21"/>
      <c r="AT22" s="100">
        <f>附錄1b!AT22</f>
        <v>0</v>
      </c>
      <c r="AU22" s="100"/>
      <c r="AV22" s="21"/>
      <c r="AW22" s="100">
        <f t="shared" si="0"/>
        <v>0</v>
      </c>
      <c r="AX22" s="100"/>
    </row>
    <row r="23" spans="1:53">
      <c r="A23" s="32"/>
      <c r="B23" s="79" t="s">
        <v>13</v>
      </c>
      <c r="C23" s="79"/>
      <c r="D23" s="79"/>
      <c r="E23" s="79"/>
      <c r="F23" s="79"/>
      <c r="G23" s="105"/>
      <c r="H23" s="105"/>
      <c r="I23" s="32"/>
      <c r="J23" s="105"/>
      <c r="K23" s="105"/>
      <c r="L23" s="33"/>
      <c r="M23" s="105"/>
      <c r="N23" s="105"/>
      <c r="O23" s="32"/>
      <c r="P23" s="105"/>
      <c r="Q23" s="105"/>
      <c r="R23" s="25"/>
      <c r="S23" s="105"/>
      <c r="T23" s="105"/>
      <c r="U23" s="34"/>
      <c r="V23" s="105"/>
      <c r="W23" s="105"/>
      <c r="X23" s="21"/>
      <c r="Y23" s="105"/>
      <c r="Z23" s="105"/>
      <c r="AA23" s="21"/>
      <c r="AB23" s="105"/>
      <c r="AC23" s="105"/>
      <c r="AD23" s="21"/>
      <c r="AE23" s="105"/>
      <c r="AF23" s="105"/>
      <c r="AG23" s="34"/>
      <c r="AH23" s="105"/>
      <c r="AI23" s="105"/>
      <c r="AJ23" s="21"/>
      <c r="AK23" s="105"/>
      <c r="AL23" s="105"/>
      <c r="AM23" s="33"/>
      <c r="AN23" s="105"/>
      <c r="AO23" s="105"/>
      <c r="AP23" s="21"/>
      <c r="AQ23" s="100">
        <f>附錄1a!AQ23</f>
        <v>0</v>
      </c>
      <c r="AR23" s="100"/>
      <c r="AS23" s="21"/>
      <c r="AT23" s="100">
        <f>附錄1b!AT23</f>
        <v>0</v>
      </c>
      <c r="AU23" s="100"/>
      <c r="AV23" s="21"/>
      <c r="AW23" s="100">
        <f t="shared" si="0"/>
        <v>0</v>
      </c>
      <c r="AX23" s="100"/>
    </row>
    <row r="24" spans="1:53">
      <c r="A24" s="32"/>
      <c r="B24" s="79" t="s">
        <v>45</v>
      </c>
      <c r="C24" s="79"/>
      <c r="D24" s="79"/>
      <c r="E24" s="79"/>
      <c r="F24" s="79"/>
      <c r="G24" s="105"/>
      <c r="H24" s="105"/>
      <c r="I24" s="32"/>
      <c r="J24" s="105"/>
      <c r="K24" s="105"/>
      <c r="L24" s="33"/>
      <c r="M24" s="105"/>
      <c r="N24" s="105"/>
      <c r="O24" s="32"/>
      <c r="P24" s="105"/>
      <c r="Q24" s="105"/>
      <c r="R24" s="25"/>
      <c r="S24" s="105"/>
      <c r="T24" s="105"/>
      <c r="U24" s="34"/>
      <c r="V24" s="105"/>
      <c r="W24" s="105"/>
      <c r="X24" s="21"/>
      <c r="Y24" s="105"/>
      <c r="Z24" s="105"/>
      <c r="AA24" s="21"/>
      <c r="AB24" s="105"/>
      <c r="AC24" s="105"/>
      <c r="AD24" s="21"/>
      <c r="AE24" s="105"/>
      <c r="AF24" s="105"/>
      <c r="AG24" s="34"/>
      <c r="AH24" s="105"/>
      <c r="AI24" s="105"/>
      <c r="AJ24" s="21"/>
      <c r="AK24" s="105"/>
      <c r="AL24" s="105"/>
      <c r="AM24" s="33"/>
      <c r="AN24" s="105"/>
      <c r="AO24" s="105"/>
      <c r="AP24" s="21"/>
      <c r="AQ24" s="100">
        <f>附錄1a!AQ24</f>
        <v>0</v>
      </c>
      <c r="AR24" s="100"/>
      <c r="AS24" s="21"/>
      <c r="AT24" s="100">
        <f>附錄1b!AT24</f>
        <v>0</v>
      </c>
      <c r="AU24" s="100"/>
      <c r="AV24" s="21"/>
      <c r="AW24" s="100">
        <f t="shared" si="0"/>
        <v>0</v>
      </c>
      <c r="AX24" s="100"/>
    </row>
    <row r="25" spans="1:53">
      <c r="A25" s="32"/>
      <c r="B25" s="79" t="s">
        <v>15</v>
      </c>
      <c r="C25" s="79"/>
      <c r="D25" s="79"/>
      <c r="E25" s="79"/>
      <c r="F25" s="79"/>
      <c r="G25" s="105"/>
      <c r="H25" s="105"/>
      <c r="I25" s="32"/>
      <c r="J25" s="105"/>
      <c r="K25" s="105"/>
      <c r="L25" s="33"/>
      <c r="M25" s="105"/>
      <c r="N25" s="105"/>
      <c r="O25" s="32"/>
      <c r="P25" s="105"/>
      <c r="Q25" s="105"/>
      <c r="R25" s="25"/>
      <c r="S25" s="105"/>
      <c r="T25" s="105"/>
      <c r="U25" s="34"/>
      <c r="V25" s="105"/>
      <c r="W25" s="105"/>
      <c r="X25" s="21"/>
      <c r="Y25" s="105"/>
      <c r="Z25" s="105"/>
      <c r="AA25" s="21"/>
      <c r="AB25" s="105"/>
      <c r="AC25" s="105"/>
      <c r="AD25" s="21"/>
      <c r="AE25" s="105"/>
      <c r="AF25" s="105"/>
      <c r="AG25" s="34"/>
      <c r="AH25" s="105"/>
      <c r="AI25" s="105"/>
      <c r="AJ25" s="21"/>
      <c r="AK25" s="105"/>
      <c r="AL25" s="105"/>
      <c r="AM25" s="33"/>
      <c r="AN25" s="105"/>
      <c r="AO25" s="105"/>
      <c r="AP25" s="21"/>
      <c r="AQ25" s="100">
        <f>附錄1a!AQ25</f>
        <v>0</v>
      </c>
      <c r="AR25" s="100"/>
      <c r="AS25" s="21"/>
      <c r="AT25" s="100">
        <f>附錄1b!AT25</f>
        <v>0</v>
      </c>
      <c r="AU25" s="100"/>
      <c r="AV25" s="21"/>
      <c r="AW25" s="100">
        <f t="shared" si="0"/>
        <v>0</v>
      </c>
      <c r="AX25" s="100"/>
    </row>
    <row r="26" spans="1:53">
      <c r="A26" s="32"/>
      <c r="B26" s="79" t="s">
        <v>16</v>
      </c>
      <c r="C26" s="79"/>
      <c r="D26" s="79"/>
      <c r="E26" s="79"/>
      <c r="F26" s="79"/>
      <c r="G26" s="105"/>
      <c r="H26" s="105"/>
      <c r="I26" s="32"/>
      <c r="J26" s="105"/>
      <c r="K26" s="105"/>
      <c r="L26" s="33"/>
      <c r="M26" s="105"/>
      <c r="N26" s="105"/>
      <c r="O26" s="32"/>
      <c r="P26" s="105"/>
      <c r="Q26" s="105"/>
      <c r="R26" s="25"/>
      <c r="S26" s="105"/>
      <c r="T26" s="105"/>
      <c r="U26" s="34"/>
      <c r="V26" s="105"/>
      <c r="W26" s="105"/>
      <c r="X26" s="21"/>
      <c r="Y26" s="105"/>
      <c r="Z26" s="105"/>
      <c r="AA26" s="21"/>
      <c r="AB26" s="105"/>
      <c r="AC26" s="105"/>
      <c r="AD26" s="21"/>
      <c r="AE26" s="105"/>
      <c r="AF26" s="105"/>
      <c r="AG26" s="34"/>
      <c r="AH26" s="105"/>
      <c r="AI26" s="105"/>
      <c r="AJ26" s="21"/>
      <c r="AK26" s="105"/>
      <c r="AL26" s="105"/>
      <c r="AM26" s="33"/>
      <c r="AN26" s="105"/>
      <c r="AO26" s="105"/>
      <c r="AP26" s="21"/>
      <c r="AQ26" s="100">
        <f>附錄1a!AQ26</f>
        <v>0</v>
      </c>
      <c r="AR26" s="100"/>
      <c r="AS26" s="21"/>
      <c r="AT26" s="100">
        <f>附錄1b!AT26</f>
        <v>0</v>
      </c>
      <c r="AU26" s="100"/>
      <c r="AV26" s="21"/>
      <c r="AW26" s="100">
        <f t="shared" si="0"/>
        <v>0</v>
      </c>
      <c r="AX26" s="100"/>
    </row>
    <row r="27" spans="1:53">
      <c r="A27" s="32"/>
      <c r="B27" s="79" t="s">
        <v>17</v>
      </c>
      <c r="C27" s="79"/>
      <c r="D27" s="79"/>
      <c r="E27" s="79"/>
      <c r="F27" s="79"/>
      <c r="G27" s="105"/>
      <c r="H27" s="105"/>
      <c r="I27" s="32"/>
      <c r="J27" s="105"/>
      <c r="K27" s="105"/>
      <c r="L27" s="33"/>
      <c r="M27" s="105"/>
      <c r="N27" s="105"/>
      <c r="O27" s="32"/>
      <c r="P27" s="105"/>
      <c r="Q27" s="105"/>
      <c r="R27" s="25"/>
      <c r="S27" s="105"/>
      <c r="T27" s="105"/>
      <c r="U27" s="34"/>
      <c r="V27" s="105"/>
      <c r="W27" s="105"/>
      <c r="X27" s="21"/>
      <c r="Y27" s="105"/>
      <c r="Z27" s="105"/>
      <c r="AA27" s="21"/>
      <c r="AB27" s="105"/>
      <c r="AC27" s="105"/>
      <c r="AD27" s="21"/>
      <c r="AE27" s="105"/>
      <c r="AF27" s="105"/>
      <c r="AG27" s="34"/>
      <c r="AH27" s="105"/>
      <c r="AI27" s="105"/>
      <c r="AJ27" s="21"/>
      <c r="AK27" s="105"/>
      <c r="AL27" s="105"/>
      <c r="AM27" s="33"/>
      <c r="AN27" s="105"/>
      <c r="AO27" s="105"/>
      <c r="AP27" s="21"/>
      <c r="AQ27" s="100">
        <f>附錄1a!AQ27</f>
        <v>0</v>
      </c>
      <c r="AR27" s="100"/>
      <c r="AS27" s="21"/>
      <c r="AT27" s="100">
        <f>附錄1b!AT27</f>
        <v>0</v>
      </c>
      <c r="AU27" s="100"/>
      <c r="AV27" s="21"/>
      <c r="AW27" s="100">
        <f t="shared" si="0"/>
        <v>0</v>
      </c>
      <c r="AX27" s="100"/>
    </row>
    <row r="28" spans="1:53">
      <c r="A28" s="32"/>
      <c r="B28" s="79" t="s">
        <v>18</v>
      </c>
      <c r="C28" s="79"/>
      <c r="D28" s="79"/>
      <c r="E28" s="79"/>
      <c r="F28" s="79"/>
      <c r="G28" s="105"/>
      <c r="H28" s="105"/>
      <c r="I28" s="32"/>
      <c r="J28" s="105"/>
      <c r="K28" s="105"/>
      <c r="L28" s="33"/>
      <c r="M28" s="105"/>
      <c r="N28" s="105"/>
      <c r="O28" s="32"/>
      <c r="P28" s="105"/>
      <c r="Q28" s="105"/>
      <c r="R28" s="25"/>
      <c r="S28" s="105"/>
      <c r="T28" s="105"/>
      <c r="U28" s="34"/>
      <c r="V28" s="105"/>
      <c r="W28" s="105"/>
      <c r="X28" s="21"/>
      <c r="Y28" s="105"/>
      <c r="Z28" s="105"/>
      <c r="AA28" s="21"/>
      <c r="AB28" s="105"/>
      <c r="AC28" s="105"/>
      <c r="AD28" s="21"/>
      <c r="AE28" s="105"/>
      <c r="AF28" s="105"/>
      <c r="AG28" s="34"/>
      <c r="AH28" s="105"/>
      <c r="AI28" s="105"/>
      <c r="AJ28" s="21"/>
      <c r="AK28" s="105"/>
      <c r="AL28" s="105"/>
      <c r="AM28" s="33"/>
      <c r="AN28" s="105"/>
      <c r="AO28" s="105"/>
      <c r="AP28" s="21"/>
      <c r="AQ28" s="100">
        <f>附錄1a!AQ28</f>
        <v>0</v>
      </c>
      <c r="AR28" s="100"/>
      <c r="AS28" s="21"/>
      <c r="AT28" s="100">
        <f>附錄1b!AT28</f>
        <v>0</v>
      </c>
      <c r="AU28" s="100"/>
      <c r="AV28" s="21"/>
      <c r="AW28" s="100">
        <f t="shared" si="0"/>
        <v>0</v>
      </c>
      <c r="AX28" s="100"/>
    </row>
    <row r="29" spans="1:53" s="18" customFormat="1">
      <c r="A29" s="32"/>
      <c r="B29" s="79" t="s">
        <v>19</v>
      </c>
      <c r="C29" s="79"/>
      <c r="D29" s="79"/>
      <c r="E29" s="79"/>
      <c r="F29" s="79"/>
      <c r="G29" s="105"/>
      <c r="H29" s="105"/>
      <c r="I29" s="32"/>
      <c r="J29" s="105"/>
      <c r="K29" s="105"/>
      <c r="L29" s="33"/>
      <c r="M29" s="105"/>
      <c r="N29" s="105"/>
      <c r="O29" s="32"/>
      <c r="P29" s="105"/>
      <c r="Q29" s="105"/>
      <c r="R29" s="25"/>
      <c r="S29" s="105"/>
      <c r="T29" s="105"/>
      <c r="U29" s="34"/>
      <c r="V29" s="105"/>
      <c r="W29" s="105"/>
      <c r="X29" s="21"/>
      <c r="Y29" s="105"/>
      <c r="Z29" s="105"/>
      <c r="AA29" s="21"/>
      <c r="AB29" s="105"/>
      <c r="AC29" s="105"/>
      <c r="AD29" s="21"/>
      <c r="AE29" s="105"/>
      <c r="AF29" s="105"/>
      <c r="AG29" s="34"/>
      <c r="AH29" s="105"/>
      <c r="AI29" s="105"/>
      <c r="AJ29" s="21"/>
      <c r="AK29" s="105"/>
      <c r="AL29" s="105"/>
      <c r="AM29" s="33"/>
      <c r="AN29" s="105"/>
      <c r="AO29" s="105"/>
      <c r="AP29" s="21"/>
      <c r="AQ29" s="100">
        <f>附錄1a!AQ29</f>
        <v>0</v>
      </c>
      <c r="AR29" s="100"/>
      <c r="AS29" s="21"/>
      <c r="AT29" s="100">
        <f>附錄1b!AT29</f>
        <v>0</v>
      </c>
      <c r="AU29" s="100"/>
      <c r="AV29" s="21"/>
      <c r="AW29" s="100">
        <f t="shared" si="0"/>
        <v>0</v>
      </c>
      <c r="AX29" s="100"/>
    </row>
    <row r="30" spans="1:53" s="18" customFormat="1">
      <c r="A30" s="32"/>
      <c r="B30" s="79" t="s">
        <v>20</v>
      </c>
      <c r="C30" s="79"/>
      <c r="D30" s="79"/>
      <c r="E30" s="79"/>
      <c r="F30" s="79"/>
      <c r="G30" s="105"/>
      <c r="H30" s="105"/>
      <c r="I30" s="32"/>
      <c r="J30" s="105"/>
      <c r="K30" s="105"/>
      <c r="L30" s="33"/>
      <c r="M30" s="105"/>
      <c r="N30" s="105"/>
      <c r="O30" s="32"/>
      <c r="P30" s="105"/>
      <c r="Q30" s="105"/>
      <c r="R30" s="25"/>
      <c r="S30" s="105"/>
      <c r="T30" s="105"/>
      <c r="U30" s="34"/>
      <c r="V30" s="105"/>
      <c r="W30" s="105"/>
      <c r="X30" s="21"/>
      <c r="Y30" s="105"/>
      <c r="Z30" s="105"/>
      <c r="AA30" s="21"/>
      <c r="AB30" s="105"/>
      <c r="AC30" s="105"/>
      <c r="AD30" s="21"/>
      <c r="AE30" s="105"/>
      <c r="AF30" s="105"/>
      <c r="AG30" s="34"/>
      <c r="AH30" s="105"/>
      <c r="AI30" s="105"/>
      <c r="AJ30" s="21"/>
      <c r="AK30" s="105"/>
      <c r="AL30" s="105"/>
      <c r="AM30" s="33"/>
      <c r="AN30" s="105"/>
      <c r="AO30" s="105"/>
      <c r="AP30" s="21"/>
      <c r="AQ30" s="100">
        <f>附錄1a!AQ30</f>
        <v>0</v>
      </c>
      <c r="AR30" s="100"/>
      <c r="AS30" s="21"/>
      <c r="AT30" s="100">
        <f>附錄1b!AT30</f>
        <v>0</v>
      </c>
      <c r="AU30" s="100"/>
      <c r="AV30" s="21"/>
      <c r="AW30" s="100">
        <f t="shared" si="0"/>
        <v>0</v>
      </c>
      <c r="AX30" s="100"/>
    </row>
    <row r="31" spans="1:53">
      <c r="A31" s="32"/>
      <c r="B31" s="79" t="s">
        <v>21</v>
      </c>
      <c r="C31" s="79"/>
      <c r="D31" s="79"/>
      <c r="E31" s="79"/>
      <c r="F31" s="79"/>
      <c r="G31" s="105"/>
      <c r="H31" s="105"/>
      <c r="I31" s="25"/>
      <c r="J31" s="105"/>
      <c r="K31" s="105"/>
      <c r="L31" s="33"/>
      <c r="M31" s="105"/>
      <c r="N31" s="105"/>
      <c r="O31" s="32"/>
      <c r="P31" s="105"/>
      <c r="Q31" s="105"/>
      <c r="R31" s="25"/>
      <c r="S31" s="105"/>
      <c r="T31" s="105"/>
      <c r="U31" s="34"/>
      <c r="V31" s="105"/>
      <c r="W31" s="105"/>
      <c r="X31" s="21"/>
      <c r="Y31" s="105"/>
      <c r="Z31" s="105"/>
      <c r="AA31" s="21"/>
      <c r="AB31" s="105"/>
      <c r="AC31" s="105"/>
      <c r="AD31" s="21"/>
      <c r="AE31" s="105"/>
      <c r="AF31" s="105"/>
      <c r="AG31" s="34"/>
      <c r="AH31" s="105"/>
      <c r="AI31" s="105"/>
      <c r="AJ31" s="21"/>
      <c r="AK31" s="105"/>
      <c r="AL31" s="105"/>
      <c r="AM31" s="33"/>
      <c r="AN31" s="105"/>
      <c r="AO31" s="105"/>
      <c r="AP31" s="21"/>
      <c r="AQ31" s="100">
        <f>附錄1a!AQ31</f>
        <v>0</v>
      </c>
      <c r="AR31" s="100"/>
      <c r="AS31" s="21"/>
      <c r="AT31" s="100">
        <f>附錄1b!AT31</f>
        <v>0</v>
      </c>
      <c r="AU31" s="100"/>
      <c r="AV31" s="21"/>
      <c r="AW31" s="100">
        <f t="shared" si="0"/>
        <v>0</v>
      </c>
      <c r="AX31" s="100"/>
    </row>
    <row r="32" spans="1:53">
      <c r="A32" s="32"/>
      <c r="B32" s="88"/>
      <c r="C32" s="88"/>
      <c r="D32" s="88"/>
      <c r="E32" s="88"/>
      <c r="F32" s="88"/>
      <c r="G32" s="105"/>
      <c r="H32" s="105"/>
      <c r="I32" s="25"/>
      <c r="J32" s="79"/>
      <c r="K32" s="79"/>
      <c r="L32" s="33"/>
      <c r="M32" s="79"/>
      <c r="N32" s="79"/>
      <c r="O32" s="32"/>
      <c r="P32" s="79"/>
      <c r="Q32" s="79"/>
      <c r="R32" s="25"/>
      <c r="S32" s="105"/>
      <c r="T32" s="105"/>
      <c r="U32" s="34"/>
      <c r="V32" s="105"/>
      <c r="W32" s="105"/>
      <c r="X32" s="21"/>
      <c r="Y32" s="105"/>
      <c r="Z32" s="105"/>
      <c r="AA32" s="21"/>
      <c r="AB32" s="105"/>
      <c r="AC32" s="105"/>
      <c r="AD32" s="21"/>
      <c r="AE32" s="105"/>
      <c r="AF32" s="105"/>
      <c r="AG32" s="34"/>
      <c r="AH32" s="79"/>
      <c r="AI32" s="79"/>
      <c r="AJ32" s="21"/>
      <c r="AK32" s="105"/>
      <c r="AL32" s="105"/>
      <c r="AM32" s="33"/>
      <c r="AN32" s="105"/>
      <c r="AO32" s="105"/>
      <c r="AP32" s="21"/>
      <c r="AQ32" s="100"/>
      <c r="AR32" s="100"/>
      <c r="AS32" s="21"/>
      <c r="AT32" s="100"/>
      <c r="AU32" s="100"/>
      <c r="AV32" s="21"/>
      <c r="AW32" s="100"/>
      <c r="AX32" s="100"/>
    </row>
    <row r="33" spans="1:63" ht="17.7" thickBot="1">
      <c r="A33" s="32"/>
      <c r="B33" s="88"/>
      <c r="C33" s="88"/>
      <c r="D33" s="88"/>
      <c r="E33" s="88"/>
      <c r="F33" s="88"/>
      <c r="G33" s="114"/>
      <c r="H33" s="114"/>
      <c r="I33" s="25"/>
      <c r="J33" s="120"/>
      <c r="K33" s="120"/>
      <c r="L33" s="33"/>
      <c r="M33" s="120"/>
      <c r="N33" s="120"/>
      <c r="O33" s="32"/>
      <c r="P33" s="120"/>
      <c r="Q33" s="120"/>
      <c r="R33" s="25"/>
      <c r="S33" s="114"/>
      <c r="T33" s="114"/>
      <c r="U33" s="34"/>
      <c r="V33" s="114"/>
      <c r="W33" s="114"/>
      <c r="X33" s="21"/>
      <c r="Y33" s="114"/>
      <c r="Z33" s="114"/>
      <c r="AA33" s="21"/>
      <c r="AB33" s="120"/>
      <c r="AC33" s="120"/>
      <c r="AD33" s="21"/>
      <c r="AE33" s="114"/>
      <c r="AF33" s="114"/>
      <c r="AG33" s="34"/>
      <c r="AH33" s="120"/>
      <c r="AI33" s="120"/>
      <c r="AJ33" s="21"/>
      <c r="AK33" s="114"/>
      <c r="AL33" s="114"/>
      <c r="AM33" s="33"/>
      <c r="AN33" s="114"/>
      <c r="AO33" s="114"/>
      <c r="AP33" s="21"/>
      <c r="AQ33" s="101"/>
      <c r="AR33" s="101"/>
      <c r="AS33" s="21"/>
      <c r="AT33" s="101"/>
      <c r="AU33" s="101"/>
      <c r="AV33" s="21"/>
      <c r="AW33" s="100"/>
      <c r="AX33" s="100"/>
    </row>
    <row r="34" spans="1:63" ht="17.350000000000001" customHeight="1" thickBot="1">
      <c r="A34" s="32"/>
      <c r="B34" s="105" t="s">
        <v>22</v>
      </c>
      <c r="C34" s="105"/>
      <c r="D34" s="105"/>
      <c r="E34" s="105"/>
      <c r="F34" s="105"/>
      <c r="G34" s="106">
        <f>SUM(G18:H33)</f>
        <v>0</v>
      </c>
      <c r="H34" s="106"/>
      <c r="I34" s="35"/>
      <c r="J34" s="102">
        <f>SUM(J18:K33)</f>
        <v>0</v>
      </c>
      <c r="K34" s="102"/>
      <c r="L34" s="36"/>
      <c r="M34" s="102">
        <f>SUM(M18:N33)</f>
        <v>0</v>
      </c>
      <c r="N34" s="102"/>
      <c r="O34" s="37"/>
      <c r="P34" s="102">
        <f>SUM(P18:Q33)</f>
        <v>0</v>
      </c>
      <c r="Q34" s="102"/>
      <c r="R34" s="35"/>
      <c r="S34" s="102">
        <f>SUM(S18:T33)</f>
        <v>0</v>
      </c>
      <c r="T34" s="102"/>
      <c r="U34" s="38"/>
      <c r="V34" s="102">
        <f>SUM(V18:W33)</f>
        <v>0</v>
      </c>
      <c r="W34" s="102"/>
      <c r="X34" s="39"/>
      <c r="Y34" s="102">
        <f>SUM(Y18:Z33)</f>
        <v>0</v>
      </c>
      <c r="Z34" s="102"/>
      <c r="AA34" s="39"/>
      <c r="AB34" s="102">
        <f>SUM(AB18:AC33)</f>
        <v>0</v>
      </c>
      <c r="AC34" s="102"/>
      <c r="AD34" s="39"/>
      <c r="AE34" s="102">
        <f>SUM(AE18:AF33)</f>
        <v>0</v>
      </c>
      <c r="AF34" s="102"/>
      <c r="AG34" s="38"/>
      <c r="AH34" s="102">
        <f>SUM(AH18:AI33)</f>
        <v>0</v>
      </c>
      <c r="AI34" s="102"/>
      <c r="AJ34" s="39"/>
      <c r="AK34" s="106">
        <f>SUM(AK18:AL33)</f>
        <v>0</v>
      </c>
      <c r="AL34" s="106"/>
      <c r="AM34" s="36"/>
      <c r="AN34" s="106">
        <f>SUM(AN18:AO33)</f>
        <v>0</v>
      </c>
      <c r="AO34" s="106"/>
      <c r="AP34" s="39"/>
      <c r="AQ34" s="102">
        <f>SUM(AQ18:AR33)</f>
        <v>0</v>
      </c>
      <c r="AR34" s="102"/>
      <c r="AS34" s="39"/>
      <c r="AT34" s="102">
        <f>SUM(AT18:AU33)</f>
        <v>0</v>
      </c>
      <c r="AU34" s="102"/>
      <c r="AV34" s="39"/>
      <c r="AW34" s="102">
        <f>SUM(AW18:AX33)</f>
        <v>0</v>
      </c>
      <c r="AX34" s="102"/>
    </row>
    <row r="35" spans="1:63" ht="16.5" customHeight="1" thickBot="1">
      <c r="A35" s="21"/>
      <c r="B35" s="21"/>
      <c r="C35" s="118" t="s">
        <v>46</v>
      </c>
      <c r="D35" s="118"/>
      <c r="E35" s="118"/>
      <c r="F35" s="118"/>
      <c r="G35" s="102">
        <f>SUM(G15-G34)</f>
        <v>0</v>
      </c>
      <c r="H35" s="102"/>
      <c r="I35" s="35"/>
      <c r="J35" s="102">
        <f>SUM(J15-J34)</f>
        <v>0</v>
      </c>
      <c r="K35" s="102"/>
      <c r="L35" s="36"/>
      <c r="M35" s="102">
        <f>SUM(M15-M34)</f>
        <v>0</v>
      </c>
      <c r="N35" s="102"/>
      <c r="O35" s="37"/>
      <c r="P35" s="113">
        <f>SUM(P15-P34)</f>
        <v>0</v>
      </c>
      <c r="Q35" s="113"/>
      <c r="R35" s="39"/>
      <c r="S35" s="102">
        <f>SUM(S15-S34)</f>
        <v>0</v>
      </c>
      <c r="T35" s="102"/>
      <c r="U35" s="38"/>
      <c r="V35" s="102">
        <f>SUM(V15-V34)</f>
        <v>0</v>
      </c>
      <c r="W35" s="102"/>
      <c r="X35" s="39"/>
      <c r="Y35" s="102">
        <f>SUM(Y15-Y34)</f>
        <v>0</v>
      </c>
      <c r="Z35" s="102"/>
      <c r="AA35" s="39"/>
      <c r="AB35" s="102">
        <f>SUM(AB15-AB34)</f>
        <v>0</v>
      </c>
      <c r="AC35" s="102"/>
      <c r="AD35" s="39"/>
      <c r="AE35" s="102">
        <f>SUM(AE15-AE34)</f>
        <v>0</v>
      </c>
      <c r="AF35" s="102"/>
      <c r="AG35" s="38"/>
      <c r="AH35" s="102">
        <f>SUM(AH15-AH34)</f>
        <v>0</v>
      </c>
      <c r="AI35" s="102"/>
      <c r="AJ35" s="39"/>
      <c r="AK35" s="106">
        <f>SUM(AK15-AK34)</f>
        <v>0</v>
      </c>
      <c r="AL35" s="106"/>
      <c r="AM35" s="36"/>
      <c r="AN35" s="106">
        <f>SUM(AN15-AN34)</f>
        <v>0</v>
      </c>
      <c r="AO35" s="106"/>
      <c r="AP35" s="39"/>
      <c r="AQ35" s="102">
        <f>SUM(AQ15-AQ34)</f>
        <v>0</v>
      </c>
      <c r="AR35" s="102"/>
      <c r="AS35" s="39"/>
      <c r="AT35" s="102">
        <f>SUM(AT15-AT34)</f>
        <v>0</v>
      </c>
      <c r="AU35" s="102"/>
      <c r="AV35" s="39"/>
      <c r="AW35" s="102">
        <f>SUM(AW15-AW34)</f>
        <v>0</v>
      </c>
      <c r="AX35" s="102"/>
    </row>
    <row r="36" spans="1:63" ht="17.350000000000001" customHeight="1" thickBot="1">
      <c r="A36" s="21"/>
      <c r="B36" s="21"/>
      <c r="C36" s="118" t="s">
        <v>47</v>
      </c>
      <c r="D36" s="118"/>
      <c r="E36" s="118"/>
      <c r="F36" s="118"/>
      <c r="G36" s="102">
        <v>0</v>
      </c>
      <c r="H36" s="102"/>
      <c r="I36" s="35"/>
      <c r="J36" s="102">
        <v>0</v>
      </c>
      <c r="K36" s="102"/>
      <c r="L36" s="36"/>
      <c r="M36" s="102">
        <v>0</v>
      </c>
      <c r="N36" s="102"/>
      <c r="O36" s="37"/>
      <c r="P36" s="106">
        <v>0</v>
      </c>
      <c r="Q36" s="106"/>
      <c r="R36" s="39"/>
      <c r="S36" s="102">
        <v>0</v>
      </c>
      <c r="T36" s="102"/>
      <c r="U36" s="38"/>
      <c r="V36" s="102">
        <v>0</v>
      </c>
      <c r="W36" s="102"/>
      <c r="X36" s="39"/>
      <c r="Y36" s="102">
        <v>0</v>
      </c>
      <c r="Z36" s="102"/>
      <c r="AA36" s="39"/>
      <c r="AB36" s="102">
        <v>0</v>
      </c>
      <c r="AC36" s="102"/>
      <c r="AD36" s="39"/>
      <c r="AE36" s="102">
        <v>0</v>
      </c>
      <c r="AF36" s="102"/>
      <c r="AG36" s="38"/>
      <c r="AH36" s="102">
        <v>0</v>
      </c>
      <c r="AI36" s="102"/>
      <c r="AJ36" s="39"/>
      <c r="AK36" s="106">
        <v>0</v>
      </c>
      <c r="AL36" s="106"/>
      <c r="AM36" s="36"/>
      <c r="AN36" s="106">
        <v>0</v>
      </c>
      <c r="AO36" s="106"/>
      <c r="AP36" s="39"/>
      <c r="AQ36" s="102">
        <f>附錄1a!$AQ$36</f>
        <v>0</v>
      </c>
      <c r="AR36" s="102"/>
      <c r="AS36" s="39"/>
      <c r="AT36" s="102">
        <f>附錄1b!$AT$36</f>
        <v>0</v>
      </c>
      <c r="AU36" s="102"/>
      <c r="AV36" s="39"/>
      <c r="AW36" s="102">
        <f>SUM(G36:AO36)</f>
        <v>0</v>
      </c>
      <c r="AX36" s="102"/>
    </row>
    <row r="37" spans="1:63" ht="16.5" customHeight="1" thickBot="1">
      <c r="A37" s="21"/>
      <c r="B37" s="21"/>
      <c r="C37" s="118" t="s">
        <v>48</v>
      </c>
      <c r="D37" s="118"/>
      <c r="E37" s="118"/>
      <c r="F37" s="118"/>
      <c r="G37" s="102">
        <f>SUM(G35-G36)</f>
        <v>0</v>
      </c>
      <c r="H37" s="102"/>
      <c r="I37" s="35"/>
      <c r="J37" s="102">
        <f>SUM(J35-J36)</f>
        <v>0</v>
      </c>
      <c r="K37" s="102"/>
      <c r="L37" s="36"/>
      <c r="M37" s="102">
        <f>SUM(M35-M36)</f>
        <v>0</v>
      </c>
      <c r="N37" s="102"/>
      <c r="O37" s="37"/>
      <c r="P37" s="106">
        <f>SUM(P35-P36)</f>
        <v>0</v>
      </c>
      <c r="Q37" s="106"/>
      <c r="R37" s="39"/>
      <c r="S37" s="102">
        <f>SUM(S35-S36)</f>
        <v>0</v>
      </c>
      <c r="T37" s="102"/>
      <c r="U37" s="38"/>
      <c r="V37" s="102">
        <f>SUM(V35-V36)</f>
        <v>0</v>
      </c>
      <c r="W37" s="102"/>
      <c r="X37" s="39"/>
      <c r="Y37" s="102">
        <f>SUM(Y35-Y36)</f>
        <v>0</v>
      </c>
      <c r="Z37" s="102"/>
      <c r="AA37" s="39"/>
      <c r="AB37" s="102">
        <f>SUM(AB35-AB36)</f>
        <v>0</v>
      </c>
      <c r="AC37" s="102"/>
      <c r="AD37" s="39"/>
      <c r="AE37" s="102">
        <f>SUM(AE35-AE36)</f>
        <v>0</v>
      </c>
      <c r="AF37" s="102"/>
      <c r="AG37" s="38"/>
      <c r="AH37" s="102">
        <f>SUM(AH35-AH36)</f>
        <v>0</v>
      </c>
      <c r="AI37" s="102"/>
      <c r="AJ37" s="39"/>
      <c r="AK37" s="106">
        <f>SUM(AK35-AK36)</f>
        <v>0</v>
      </c>
      <c r="AL37" s="106"/>
      <c r="AM37" s="36"/>
      <c r="AN37" s="106">
        <f>SUM(AN35-AN36)</f>
        <v>0</v>
      </c>
      <c r="AO37" s="106"/>
      <c r="AP37" s="39"/>
      <c r="AQ37" s="102">
        <f>SUM(AQ35-AQ36)</f>
        <v>0</v>
      </c>
      <c r="AR37" s="102"/>
      <c r="AS37" s="39"/>
      <c r="AT37" s="102">
        <f>SUM(AT35-AT36)</f>
        <v>0</v>
      </c>
      <c r="AU37" s="102"/>
      <c r="AV37" s="39"/>
      <c r="AW37" s="102">
        <f>SUM(AW35-AW36)</f>
        <v>0</v>
      </c>
      <c r="AX37" s="102"/>
    </row>
    <row r="38" spans="1:6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row>
    <row r="39" spans="1:63">
      <c r="A39" s="16"/>
      <c r="B39" s="1"/>
      <c r="C39" s="1"/>
      <c r="D39" s="1"/>
      <c r="E39" s="128"/>
      <c r="F39" s="128"/>
      <c r="G39" s="1"/>
      <c r="H39" s="1"/>
      <c r="I39" s="1"/>
      <c r="J39" s="16"/>
      <c r="K39" s="128"/>
      <c r="L39" s="128"/>
      <c r="M39" s="1"/>
      <c r="N39" s="1"/>
      <c r="O39" s="1"/>
      <c r="P39" s="1"/>
      <c r="Q39" s="16"/>
      <c r="R39" s="1"/>
      <c r="S39" s="1"/>
      <c r="T39" s="1"/>
      <c r="U39" s="1"/>
      <c r="V39" s="1"/>
      <c r="W39" s="1"/>
      <c r="X39" s="1"/>
      <c r="Y39" s="16"/>
      <c r="Z39" s="1"/>
      <c r="AA39" s="1"/>
      <c r="AB39" s="1"/>
      <c r="AC39" s="16"/>
      <c r="AD39" s="1"/>
      <c r="AE39" s="1"/>
      <c r="AF39" s="1"/>
      <c r="AG39" s="1"/>
      <c r="AH39" s="1"/>
      <c r="AI39" s="1"/>
      <c r="AJ39" s="1"/>
    </row>
    <row r="40" spans="1:63" ht="17.350000000000001" customHeight="1" thickBot="1">
      <c r="A40" s="16"/>
      <c r="B40" s="131" t="s">
        <v>49</v>
      </c>
      <c r="C40" s="131"/>
      <c r="D40" s="131"/>
      <c r="E40" s="131"/>
      <c r="F40" s="131"/>
      <c r="G40" s="131"/>
      <c r="H40" s="131"/>
      <c r="I40" s="131"/>
      <c r="J40" s="131"/>
      <c r="K40" s="131"/>
      <c r="L40" s="132"/>
      <c r="M40" s="132"/>
      <c r="N40" s="132"/>
      <c r="O40" s="132"/>
      <c r="P40" s="132"/>
      <c r="Q40" s="132"/>
      <c r="R40" s="132"/>
      <c r="S40" s="1"/>
      <c r="T40" s="125" t="s">
        <v>50</v>
      </c>
      <c r="U40" s="125"/>
      <c r="V40" s="125"/>
      <c r="W40" s="125"/>
      <c r="X40" s="125"/>
      <c r="Y40" s="125"/>
      <c r="Z40" s="125"/>
      <c r="AA40" s="125"/>
      <c r="AB40" s="125"/>
      <c r="AC40" s="16"/>
      <c r="AD40" s="132"/>
      <c r="AE40" s="132"/>
      <c r="AF40" s="132"/>
      <c r="AG40" s="132"/>
      <c r="AH40" s="132"/>
      <c r="AI40" s="1"/>
      <c r="AJ40" s="1"/>
    </row>
    <row r="41" spans="1:63" ht="17.7" thickBot="1">
      <c r="A41" s="16"/>
      <c r="B41" s="125" t="s">
        <v>51</v>
      </c>
      <c r="C41" s="125"/>
      <c r="D41" s="125"/>
      <c r="E41" s="125"/>
      <c r="F41" s="132"/>
      <c r="G41" s="132"/>
      <c r="H41" s="132"/>
      <c r="I41" s="132"/>
      <c r="J41" s="132"/>
      <c r="K41" s="132"/>
      <c r="L41" s="132"/>
      <c r="M41" s="132"/>
      <c r="N41" s="132"/>
      <c r="O41" s="132"/>
      <c r="P41" s="132"/>
      <c r="Q41" s="132"/>
      <c r="R41" s="132"/>
      <c r="S41" s="1"/>
      <c r="T41" s="125" t="s">
        <v>52</v>
      </c>
      <c r="U41" s="125"/>
      <c r="V41" s="125"/>
      <c r="W41" s="125"/>
      <c r="X41" s="125"/>
      <c r="Y41" s="125"/>
      <c r="Z41" s="125"/>
      <c r="AA41" s="125"/>
      <c r="AB41" s="125"/>
      <c r="AC41" s="16"/>
      <c r="AD41" s="138"/>
      <c r="AE41" s="138"/>
      <c r="AF41" s="138"/>
      <c r="AG41" s="138"/>
      <c r="AH41" s="138"/>
      <c r="AI41" s="1"/>
      <c r="AJ41" s="1"/>
    </row>
    <row r="42" spans="1:63" ht="17.7" thickBot="1">
      <c r="A42" s="16"/>
      <c r="B42" s="136"/>
      <c r="C42" s="136"/>
      <c r="D42" s="1"/>
      <c r="E42" s="128"/>
      <c r="F42" s="128"/>
      <c r="G42" s="1"/>
      <c r="H42" s="1"/>
      <c r="I42" s="1"/>
      <c r="J42" s="16"/>
      <c r="K42" s="137"/>
      <c r="L42" s="137"/>
      <c r="M42" s="1"/>
      <c r="N42" s="1"/>
      <c r="O42" s="1"/>
      <c r="P42" s="4"/>
      <c r="Q42" s="4"/>
      <c r="R42" s="4"/>
      <c r="S42" s="1"/>
      <c r="T42" s="125" t="s">
        <v>53</v>
      </c>
      <c r="U42" s="125"/>
      <c r="V42" s="125"/>
      <c r="W42" s="125"/>
      <c r="X42" s="125"/>
      <c r="Y42" s="125"/>
      <c r="Z42" s="125"/>
      <c r="AA42" s="125"/>
      <c r="AB42" s="125"/>
      <c r="AC42" s="16"/>
      <c r="AD42" s="138"/>
      <c r="AE42" s="138"/>
      <c r="AF42" s="138"/>
      <c r="AG42" s="138"/>
      <c r="AH42" s="138"/>
      <c r="AI42" s="1"/>
      <c r="AJ42" s="1"/>
    </row>
    <row r="43" spans="1:6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63">
      <c r="A44" s="17" t="s">
        <v>143</v>
      </c>
    </row>
  </sheetData>
  <mergeCells count="443">
    <mergeCell ref="F41:R41"/>
    <mergeCell ref="B42:C42"/>
    <mergeCell ref="E42:F42"/>
    <mergeCell ref="K42:L42"/>
    <mergeCell ref="AN18:AO18"/>
    <mergeCell ref="AQ18:AR18"/>
    <mergeCell ref="P29:Q29"/>
    <mergeCell ref="P30:Q30"/>
    <mergeCell ref="S29:T29"/>
    <mergeCell ref="S30:T30"/>
    <mergeCell ref="V29:W29"/>
    <mergeCell ref="V30:W30"/>
    <mergeCell ref="Y29:Z29"/>
    <mergeCell ref="Y30:Z30"/>
    <mergeCell ref="AB29:AC29"/>
    <mergeCell ref="AB30:AC30"/>
    <mergeCell ref="AE29:AF29"/>
    <mergeCell ref="AE30:AF30"/>
    <mergeCell ref="AH29:AI29"/>
    <mergeCell ref="AH30:AI30"/>
    <mergeCell ref="T42:AB42"/>
    <mergeCell ref="AD42:AH42"/>
    <mergeCell ref="T41:AB41"/>
    <mergeCell ref="AD41:AH41"/>
    <mergeCell ref="AT18:AU18"/>
    <mergeCell ref="AW18:AX18"/>
    <mergeCell ref="C35:F35"/>
    <mergeCell ref="E39:F39"/>
    <mergeCell ref="K39:L39"/>
    <mergeCell ref="V18:W18"/>
    <mergeCell ref="Y18:Z18"/>
    <mergeCell ref="AB18:AC18"/>
    <mergeCell ref="AE18:AF18"/>
    <mergeCell ref="AH18:AI18"/>
    <mergeCell ref="AK18:AL18"/>
    <mergeCell ref="B18:F18"/>
    <mergeCell ref="G18:H18"/>
    <mergeCell ref="J18:K18"/>
    <mergeCell ref="M18:N18"/>
    <mergeCell ref="P18:Q18"/>
    <mergeCell ref="S18:T18"/>
    <mergeCell ref="Y37:Z37"/>
    <mergeCell ref="AB36:AC36"/>
    <mergeCell ref="AE36:AF36"/>
    <mergeCell ref="AH36:AI36"/>
    <mergeCell ref="AK36:AL36"/>
    <mergeCell ref="AN36:AO36"/>
    <mergeCell ref="AQ36:AR36"/>
    <mergeCell ref="AH15:AI15"/>
    <mergeCell ref="AK15:AL15"/>
    <mergeCell ref="AN15:AO15"/>
    <mergeCell ref="AQ15:AR15"/>
    <mergeCell ref="AT15:AU15"/>
    <mergeCell ref="AW15:AX15"/>
    <mergeCell ref="P15:Q15"/>
    <mergeCell ref="S15:T15"/>
    <mergeCell ref="V15:W15"/>
    <mergeCell ref="Y15:Z15"/>
    <mergeCell ref="AB15:AC15"/>
    <mergeCell ref="AE15:AF15"/>
    <mergeCell ref="AK12:AL12"/>
    <mergeCell ref="AN12:AO12"/>
    <mergeCell ref="AQ12:AR12"/>
    <mergeCell ref="AT12:AU12"/>
    <mergeCell ref="AW12:AX12"/>
    <mergeCell ref="A14:F14"/>
    <mergeCell ref="G14:AX14"/>
    <mergeCell ref="S12:T12"/>
    <mergeCell ref="V12:W12"/>
    <mergeCell ref="Y12:Z12"/>
    <mergeCell ref="AB12:AC12"/>
    <mergeCell ref="AE12:AF12"/>
    <mergeCell ref="AH12:AI12"/>
    <mergeCell ref="A11:F11"/>
    <mergeCell ref="B12:F12"/>
    <mergeCell ref="G12:H12"/>
    <mergeCell ref="J12:K12"/>
    <mergeCell ref="M12:N12"/>
    <mergeCell ref="P12:Q12"/>
    <mergeCell ref="AH9:AI9"/>
    <mergeCell ref="AK9:AL9"/>
    <mergeCell ref="AN9:AO9"/>
    <mergeCell ref="G11:AX11"/>
    <mergeCell ref="A7:F10"/>
    <mergeCell ref="G7:H8"/>
    <mergeCell ref="I7:I8"/>
    <mergeCell ref="G10:AX10"/>
    <mergeCell ref="AH7:AI8"/>
    <mergeCell ref="AJ7:AJ8"/>
    <mergeCell ref="AK7:AL8"/>
    <mergeCell ref="AM7:AM8"/>
    <mergeCell ref="AE7:AF8"/>
    <mergeCell ref="AG7:AG8"/>
    <mergeCell ref="P7:Q8"/>
    <mergeCell ref="R7:R8"/>
    <mergeCell ref="S7:T8"/>
    <mergeCell ref="U7:U8"/>
    <mergeCell ref="AQ9:AR9"/>
    <mergeCell ref="AT9:AU9"/>
    <mergeCell ref="AW9:AX9"/>
    <mergeCell ref="AW7:AX8"/>
    <mergeCell ref="G9:H9"/>
    <mergeCell ref="J9:K9"/>
    <mergeCell ref="M9:N9"/>
    <mergeCell ref="P9:Q9"/>
    <mergeCell ref="S9:T9"/>
    <mergeCell ref="V9:W9"/>
    <mergeCell ref="Y9:Z9"/>
    <mergeCell ref="AB9:AC9"/>
    <mergeCell ref="AE9:AF9"/>
    <mergeCell ref="AN7:AO8"/>
    <mergeCell ref="AP7:AP8"/>
    <mergeCell ref="AQ7:AR8"/>
    <mergeCell ref="AS7:AS8"/>
    <mergeCell ref="AT7:AU8"/>
    <mergeCell ref="AV7:AV8"/>
    <mergeCell ref="V7:W8"/>
    <mergeCell ref="X7:X8"/>
    <mergeCell ref="Y7:Z8"/>
    <mergeCell ref="AA7:AA8"/>
    <mergeCell ref="AB7:AC8"/>
    <mergeCell ref="B40:K40"/>
    <mergeCell ref="L40:R40"/>
    <mergeCell ref="AT37:AU37"/>
    <mergeCell ref="AW37:AX37"/>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T40:AB40"/>
    <mergeCell ref="AD40:AH40"/>
    <mergeCell ref="B41:E41"/>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G35:H35"/>
    <mergeCell ref="J35:K35"/>
    <mergeCell ref="M35:N35"/>
    <mergeCell ref="P35:Q35"/>
    <mergeCell ref="S35:T35"/>
    <mergeCell ref="V35:W35"/>
    <mergeCell ref="Y35:Z35"/>
    <mergeCell ref="AB34:AC34"/>
    <mergeCell ref="AE34:AF34"/>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H34:AI34"/>
    <mergeCell ref="AK34:AL34"/>
    <mergeCell ref="AN34:AO34"/>
    <mergeCell ref="AQ34:AR34"/>
    <mergeCell ref="G33:H33"/>
    <mergeCell ref="J33:K33"/>
    <mergeCell ref="M33:N33"/>
    <mergeCell ref="P33:Q33"/>
    <mergeCell ref="S33:T33"/>
    <mergeCell ref="V33:W33"/>
    <mergeCell ref="Y33:Z33"/>
    <mergeCell ref="AW32:AX32"/>
    <mergeCell ref="B31:F31"/>
    <mergeCell ref="AH32:AI32"/>
    <mergeCell ref="AK32:AL32"/>
    <mergeCell ref="AN32:AO32"/>
    <mergeCell ref="AQ32:AR32"/>
    <mergeCell ref="B30:F30"/>
    <mergeCell ref="G32:H32"/>
    <mergeCell ref="J32:K32"/>
    <mergeCell ref="M32:N32"/>
    <mergeCell ref="P32:Q32"/>
    <mergeCell ref="S32:T32"/>
    <mergeCell ref="V32:W32"/>
    <mergeCell ref="Y32:Z32"/>
    <mergeCell ref="AB31:AC31"/>
    <mergeCell ref="AB32:AC32"/>
    <mergeCell ref="AE32:AF32"/>
    <mergeCell ref="AE31:AF31"/>
    <mergeCell ref="AH31:AI31"/>
    <mergeCell ref="AK31:AL31"/>
    <mergeCell ref="AN31:AO31"/>
    <mergeCell ref="AQ31:AR31"/>
    <mergeCell ref="B32:F32"/>
    <mergeCell ref="AT32:AU32"/>
    <mergeCell ref="AT28:AU28"/>
    <mergeCell ref="AW28:AX28"/>
    <mergeCell ref="B29:F29"/>
    <mergeCell ref="G31:H31"/>
    <mergeCell ref="J31:K31"/>
    <mergeCell ref="M31:N31"/>
    <mergeCell ref="P31:Q31"/>
    <mergeCell ref="S31:T31"/>
    <mergeCell ref="V31:W31"/>
    <mergeCell ref="Y31:Z31"/>
    <mergeCell ref="AB28:AC28"/>
    <mergeCell ref="AE28:AF28"/>
    <mergeCell ref="AH28:AI28"/>
    <mergeCell ref="AK28:AL28"/>
    <mergeCell ref="AN28:AO28"/>
    <mergeCell ref="AQ28:AR28"/>
    <mergeCell ref="G29:H29"/>
    <mergeCell ref="G30:H30"/>
    <mergeCell ref="J29:K29"/>
    <mergeCell ref="J30:K30"/>
    <mergeCell ref="M29:N29"/>
    <mergeCell ref="M30:N30"/>
    <mergeCell ref="AT31:AU31"/>
    <mergeCell ref="AW31:AX31"/>
    <mergeCell ref="B28:F28"/>
    <mergeCell ref="G28:H28"/>
    <mergeCell ref="J28:K28"/>
    <mergeCell ref="M28:N28"/>
    <mergeCell ref="P28:Q28"/>
    <mergeCell ref="S28:T28"/>
    <mergeCell ref="V28:W28"/>
    <mergeCell ref="Y28:Z28"/>
    <mergeCell ref="AB27:AC27"/>
    <mergeCell ref="AW26:AX26"/>
    <mergeCell ref="B27:F27"/>
    <mergeCell ref="G27:H27"/>
    <mergeCell ref="J27:K27"/>
    <mergeCell ref="M27:N27"/>
    <mergeCell ref="P27:Q27"/>
    <mergeCell ref="S27:T27"/>
    <mergeCell ref="V27:W27"/>
    <mergeCell ref="Y27:Z27"/>
    <mergeCell ref="AB26:AC26"/>
    <mergeCell ref="AE26:AF26"/>
    <mergeCell ref="AH26:AI26"/>
    <mergeCell ref="AK26:AL26"/>
    <mergeCell ref="AN26:AO26"/>
    <mergeCell ref="AQ26:AR26"/>
    <mergeCell ref="AT27:AU27"/>
    <mergeCell ref="AW27:AX27"/>
    <mergeCell ref="AE27:AF27"/>
    <mergeCell ref="AH27:AI27"/>
    <mergeCell ref="AK27:AL27"/>
    <mergeCell ref="AN27:AO27"/>
    <mergeCell ref="AQ27:AR27"/>
    <mergeCell ref="B26:F26"/>
    <mergeCell ref="G26:H26"/>
    <mergeCell ref="J26:K26"/>
    <mergeCell ref="M26:N26"/>
    <mergeCell ref="P26:Q26"/>
    <mergeCell ref="S26:T26"/>
    <mergeCell ref="V26:W26"/>
    <mergeCell ref="Y26:Z26"/>
    <mergeCell ref="AB25:AC25"/>
    <mergeCell ref="AT24:AU24"/>
    <mergeCell ref="J24:K24"/>
    <mergeCell ref="M24:N24"/>
    <mergeCell ref="P24:Q24"/>
    <mergeCell ref="S24:T24"/>
    <mergeCell ref="V24:W24"/>
    <mergeCell ref="Y24:Z24"/>
    <mergeCell ref="AT26:AU26"/>
    <mergeCell ref="AW24:AX24"/>
    <mergeCell ref="B25:F25"/>
    <mergeCell ref="G25:H25"/>
    <mergeCell ref="J25:K25"/>
    <mergeCell ref="M25:N25"/>
    <mergeCell ref="P25:Q25"/>
    <mergeCell ref="S25:T25"/>
    <mergeCell ref="V25:W25"/>
    <mergeCell ref="Y25:Z25"/>
    <mergeCell ref="AB24:AC24"/>
    <mergeCell ref="AE24:AF24"/>
    <mergeCell ref="AH24:AI24"/>
    <mergeCell ref="AK24:AL24"/>
    <mergeCell ref="AN24:AO24"/>
    <mergeCell ref="AQ24:AR24"/>
    <mergeCell ref="AT25:AU25"/>
    <mergeCell ref="AW25:AX25"/>
    <mergeCell ref="AE25:AF25"/>
    <mergeCell ref="AH25:AI25"/>
    <mergeCell ref="AK25:AL25"/>
    <mergeCell ref="AN25:AO25"/>
    <mergeCell ref="AQ25:AR25"/>
    <mergeCell ref="B24:F24"/>
    <mergeCell ref="G24:H24"/>
    <mergeCell ref="AB23:AC23"/>
    <mergeCell ref="AT22:AU22"/>
    <mergeCell ref="AW22:AX22"/>
    <mergeCell ref="B23:F23"/>
    <mergeCell ref="G23:H23"/>
    <mergeCell ref="J23:K23"/>
    <mergeCell ref="M23:N23"/>
    <mergeCell ref="P23:Q23"/>
    <mergeCell ref="S23:T23"/>
    <mergeCell ref="V23:W23"/>
    <mergeCell ref="Y23:Z23"/>
    <mergeCell ref="AB22:AC22"/>
    <mergeCell ref="AE22:AF22"/>
    <mergeCell ref="AH22:AI22"/>
    <mergeCell ref="AK22:AL22"/>
    <mergeCell ref="AN22:AO22"/>
    <mergeCell ref="AQ22:AR22"/>
    <mergeCell ref="AT23:AU23"/>
    <mergeCell ref="AW23:AX23"/>
    <mergeCell ref="AE23:AF23"/>
    <mergeCell ref="AH23:AI23"/>
    <mergeCell ref="AK23:AL23"/>
    <mergeCell ref="AN23:AO23"/>
    <mergeCell ref="AQ23:AR23"/>
    <mergeCell ref="B22:F22"/>
    <mergeCell ref="G22:H22"/>
    <mergeCell ref="J22:K22"/>
    <mergeCell ref="M22:N22"/>
    <mergeCell ref="P22:Q22"/>
    <mergeCell ref="S22:T22"/>
    <mergeCell ref="V22:W22"/>
    <mergeCell ref="Y22:Z22"/>
    <mergeCell ref="AB21:AC21"/>
    <mergeCell ref="AT20:AU20"/>
    <mergeCell ref="AW20:AX20"/>
    <mergeCell ref="B21:F21"/>
    <mergeCell ref="G21:H21"/>
    <mergeCell ref="J21:K21"/>
    <mergeCell ref="M21:N21"/>
    <mergeCell ref="P21:Q21"/>
    <mergeCell ref="S21:T21"/>
    <mergeCell ref="V21:W21"/>
    <mergeCell ref="Y21:Z21"/>
    <mergeCell ref="AB20:AC20"/>
    <mergeCell ref="AE20:AF20"/>
    <mergeCell ref="AH20:AI20"/>
    <mergeCell ref="AK20:AL20"/>
    <mergeCell ref="AN20:AO20"/>
    <mergeCell ref="AQ20:AR20"/>
    <mergeCell ref="AT21:AU21"/>
    <mergeCell ref="AW21:AX21"/>
    <mergeCell ref="AE21:AF21"/>
    <mergeCell ref="AH21:AI21"/>
    <mergeCell ref="AK21:AL21"/>
    <mergeCell ref="AN21:AO21"/>
    <mergeCell ref="AQ21:AR21"/>
    <mergeCell ref="AT19:AU19"/>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B19:F19"/>
    <mergeCell ref="G19:H19"/>
    <mergeCell ref="J19:K19"/>
    <mergeCell ref="M19:N19"/>
    <mergeCell ref="P19:Q19"/>
    <mergeCell ref="S19:T19"/>
    <mergeCell ref="V19:W19"/>
    <mergeCell ref="Y19:Z19"/>
    <mergeCell ref="A17:F17"/>
    <mergeCell ref="G17:AX17"/>
    <mergeCell ref="A16:F16"/>
    <mergeCell ref="G16:AX16"/>
    <mergeCell ref="B15:F15"/>
    <mergeCell ref="G15:H15"/>
    <mergeCell ref="J15:K15"/>
    <mergeCell ref="M15:N15"/>
    <mergeCell ref="AN13:AO13"/>
    <mergeCell ref="AQ13:AR13"/>
    <mergeCell ref="AT13:AU13"/>
    <mergeCell ref="AW13:AX13"/>
    <mergeCell ref="V13:W13"/>
    <mergeCell ref="Y13:Z13"/>
    <mergeCell ref="AB13:AC13"/>
    <mergeCell ref="AE13:AF13"/>
    <mergeCell ref="AH13:AI13"/>
    <mergeCell ref="AK13:AL13"/>
    <mergeCell ref="B13:F13"/>
    <mergeCell ref="G13:H13"/>
    <mergeCell ref="J13:K13"/>
    <mergeCell ref="M13:N13"/>
    <mergeCell ref="P13:Q13"/>
    <mergeCell ref="S13:T13"/>
    <mergeCell ref="J7:K8"/>
    <mergeCell ref="L7:L8"/>
    <mergeCell ref="M7:N8"/>
    <mergeCell ref="O7:O8"/>
    <mergeCell ref="A1:AX1"/>
    <mergeCell ref="A2:AX2"/>
    <mergeCell ref="A3:AX3"/>
    <mergeCell ref="A4:AX4"/>
    <mergeCell ref="A5:AX5"/>
    <mergeCell ref="A6:AX6"/>
    <mergeCell ref="AD7:AD8"/>
    <mergeCell ref="AK29:AL29"/>
    <mergeCell ref="AK30:AL30"/>
    <mergeCell ref="AN29:AO29"/>
    <mergeCell ref="AN30:AO30"/>
    <mergeCell ref="AQ29:AR29"/>
    <mergeCell ref="AQ30:AR30"/>
    <mergeCell ref="AT29:AU29"/>
    <mergeCell ref="AT30:AU30"/>
    <mergeCell ref="AW29:AX29"/>
    <mergeCell ref="AW30:AX30"/>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topLeftCell="P1" zoomScale="82" zoomScaleNormal="82" workbookViewId="0">
      <selection activeCell="A3" sqref="A3:AI3"/>
    </sheetView>
  </sheetViews>
  <sheetFormatPr defaultRowHeight="17"/>
  <cols>
    <col min="1" max="6" width="9" style="25"/>
    <col min="7" max="7" width="10.25" style="25" customWidth="1"/>
    <col min="8" max="8" width="9" style="25"/>
    <col min="9" max="9" width="11.5" style="25" customWidth="1"/>
    <col min="10" max="10" width="9" style="25"/>
    <col min="11" max="11" width="12" style="25" customWidth="1"/>
    <col min="12" max="12" width="9" style="25"/>
    <col min="13" max="13" width="11.5" style="25" customWidth="1"/>
    <col min="14" max="14" width="9" style="25"/>
    <col min="15" max="15" width="11.5" style="25" customWidth="1"/>
    <col min="16" max="16" width="9" style="25"/>
    <col min="17" max="17" width="11.25" style="25" customWidth="1"/>
    <col min="18" max="18" width="9" style="25"/>
    <col min="19" max="19" width="12.375" style="25" customWidth="1"/>
    <col min="20" max="20" width="9" style="25"/>
    <col min="21" max="21" width="12.25" style="25" customWidth="1"/>
    <col min="22" max="22" width="9" style="25"/>
    <col min="23" max="23" width="12" style="25" customWidth="1"/>
    <col min="24" max="24" width="9" style="25"/>
    <col min="25" max="25" width="11.875" style="25" customWidth="1"/>
    <col min="26" max="26" width="9" style="25"/>
    <col min="27" max="27" width="10.5" style="25" customWidth="1"/>
    <col min="28" max="16384" width="9" style="25"/>
  </cols>
  <sheetData>
    <row r="1" spans="1:35" ht="16.5" customHeight="1">
      <c r="A1" s="83" t="s">
        <v>138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row>
    <row r="2" spans="1:35">
      <c r="A2" s="78" t="s">
        <v>123</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row>
    <row r="3" spans="1:35" ht="16.5" customHeight="1">
      <c r="A3" s="99" t="s">
        <v>27</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row>
    <row r="4" spans="1:35" ht="16.5" customHeight="1">
      <c r="A4" s="99" t="s">
        <v>83</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16.5" customHeight="1">
      <c r="A5" s="99" t="s">
        <v>178</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row>
    <row r="7" spans="1:35">
      <c r="A7" s="80"/>
      <c r="B7" s="80"/>
      <c r="C7" s="80"/>
      <c r="D7" s="80"/>
      <c r="E7" s="80"/>
      <c r="F7" s="80"/>
      <c r="G7" s="98" t="s">
        <v>29</v>
      </c>
      <c r="H7" s="98"/>
      <c r="I7" s="98" t="s">
        <v>30</v>
      </c>
      <c r="J7" s="98"/>
      <c r="K7" s="98" t="s">
        <v>31</v>
      </c>
      <c r="L7" s="98"/>
      <c r="M7" s="98" t="s">
        <v>32</v>
      </c>
      <c r="N7" s="98"/>
      <c r="O7" s="98" t="s">
        <v>33</v>
      </c>
      <c r="P7" s="98"/>
      <c r="Q7" s="98" t="s">
        <v>34</v>
      </c>
      <c r="R7" s="98"/>
      <c r="S7" s="98" t="s">
        <v>102</v>
      </c>
      <c r="T7" s="98"/>
      <c r="U7" s="98" t="s">
        <v>36</v>
      </c>
      <c r="V7" s="98"/>
      <c r="W7" s="98" t="s">
        <v>37</v>
      </c>
      <c r="X7" s="98"/>
      <c r="Y7" s="98" t="s">
        <v>97</v>
      </c>
      <c r="Z7" s="98"/>
      <c r="AA7" s="98" t="s">
        <v>98</v>
      </c>
      <c r="AB7" s="98"/>
      <c r="AC7" s="98" t="s">
        <v>99</v>
      </c>
      <c r="AD7" s="98"/>
      <c r="AE7" s="98" t="s">
        <v>39</v>
      </c>
      <c r="AF7" s="98"/>
      <c r="AG7" s="98" t="s">
        <v>40</v>
      </c>
      <c r="AH7" s="98"/>
      <c r="AI7" s="98" t="s">
        <v>84</v>
      </c>
    </row>
    <row r="8" spans="1:35" ht="17.7" thickBot="1">
      <c r="A8" s="80"/>
      <c r="B8" s="80"/>
      <c r="C8" s="80"/>
      <c r="D8" s="80"/>
      <c r="E8" s="80"/>
      <c r="F8" s="80"/>
      <c r="G8" s="139"/>
      <c r="H8" s="98"/>
      <c r="I8" s="139"/>
      <c r="J8" s="98"/>
      <c r="K8" s="139"/>
      <c r="L8" s="98"/>
      <c r="M8" s="139"/>
      <c r="N8" s="98"/>
      <c r="O8" s="139"/>
      <c r="P8" s="98"/>
      <c r="Q8" s="139"/>
      <c r="R8" s="98"/>
      <c r="S8" s="139"/>
      <c r="T8" s="98"/>
      <c r="U8" s="139"/>
      <c r="V8" s="98"/>
      <c r="W8" s="139"/>
      <c r="X8" s="98"/>
      <c r="Y8" s="139"/>
      <c r="Z8" s="98"/>
      <c r="AA8" s="139"/>
      <c r="AB8" s="98"/>
      <c r="AC8" s="139"/>
      <c r="AD8" s="98"/>
      <c r="AE8" s="139"/>
      <c r="AF8" s="98"/>
      <c r="AG8" s="139"/>
      <c r="AH8" s="98"/>
      <c r="AI8" s="139"/>
    </row>
    <row r="9" spans="1:35">
      <c r="A9" s="80"/>
      <c r="B9" s="80"/>
      <c r="C9" s="80"/>
      <c r="D9" s="80"/>
      <c r="E9" s="80"/>
      <c r="F9" s="80"/>
      <c r="G9" s="22" t="s">
        <v>3</v>
      </c>
      <c r="H9" s="22"/>
      <c r="I9" s="22" t="s">
        <v>3</v>
      </c>
      <c r="J9" s="22"/>
      <c r="K9" s="22" t="s">
        <v>3</v>
      </c>
      <c r="L9" s="22"/>
      <c r="M9" s="22" t="s">
        <v>3</v>
      </c>
      <c r="N9" s="22"/>
      <c r="O9" s="22" t="s">
        <v>3</v>
      </c>
      <c r="P9" s="22"/>
      <c r="Q9" s="22" t="s">
        <v>3</v>
      </c>
      <c r="R9" s="22"/>
      <c r="S9" s="22" t="s">
        <v>3</v>
      </c>
      <c r="T9" s="22"/>
      <c r="U9" s="22" t="s">
        <v>3</v>
      </c>
      <c r="V9" s="22"/>
      <c r="W9" s="22" t="s">
        <v>3</v>
      </c>
      <c r="X9" s="22"/>
      <c r="Y9" s="22" t="s">
        <v>3</v>
      </c>
      <c r="Z9" s="22"/>
      <c r="AA9" s="22" t="s">
        <v>3</v>
      </c>
      <c r="AB9" s="22"/>
      <c r="AC9" s="22" t="s">
        <v>3</v>
      </c>
      <c r="AD9" s="22"/>
      <c r="AE9" s="22" t="s">
        <v>3</v>
      </c>
      <c r="AF9" s="22"/>
      <c r="AG9" s="22" t="s">
        <v>3</v>
      </c>
      <c r="AH9" s="22"/>
      <c r="AI9" s="22" t="s">
        <v>3</v>
      </c>
    </row>
    <row r="10" spans="1:35">
      <c r="A10" s="80"/>
      <c r="B10" s="80"/>
      <c r="C10" s="80"/>
      <c r="D10" s="80"/>
      <c r="E10" s="80"/>
      <c r="F10" s="80"/>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40" t="s">
        <v>41</v>
      </c>
      <c r="B11" s="140"/>
      <c r="C11" s="140"/>
      <c r="D11" s="140"/>
      <c r="E11" s="140"/>
      <c r="F11" s="14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row>
    <row r="12" spans="1:35" ht="16.5" customHeight="1">
      <c r="A12" s="19"/>
      <c r="B12" s="77" t="s">
        <v>85</v>
      </c>
      <c r="C12" s="77"/>
      <c r="D12" s="77"/>
      <c r="E12" s="77"/>
      <c r="F12" s="77"/>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row>
    <row r="13" spans="1:35" ht="16.5" customHeight="1">
      <c r="A13" s="19"/>
      <c r="C13" s="77" t="s">
        <v>86</v>
      </c>
      <c r="D13" s="77"/>
      <c r="E13" s="77"/>
      <c r="F13" s="77"/>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SUM(G13:AD13)</f>
        <v>0</v>
      </c>
      <c r="AF13" s="19"/>
      <c r="AG13" s="26">
        <f xml:space="preserve"> '附錄2(II)'!AG13</f>
        <v>0</v>
      </c>
      <c r="AH13" s="19"/>
      <c r="AI13" s="26">
        <f xml:space="preserve"> '附錄2(III)'!AI13</f>
        <v>0</v>
      </c>
    </row>
    <row r="14" spans="1:35">
      <c r="A14" s="19"/>
      <c r="C14" s="77" t="s">
        <v>87</v>
      </c>
      <c r="D14" s="77"/>
      <c r="E14" s="77"/>
      <c r="F14" s="77"/>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 t="shared" ref="AE14:AE16" si="0">SUM(G14:AD14)</f>
        <v>0</v>
      </c>
      <c r="AF14" s="19"/>
      <c r="AG14" s="26">
        <f xml:space="preserve"> '附錄2(II)'!AG14</f>
        <v>0</v>
      </c>
      <c r="AH14" s="19"/>
      <c r="AI14" s="26">
        <f xml:space="preserve"> '附錄2(III)'!AI14</f>
        <v>0</v>
      </c>
    </row>
    <row r="15" spans="1:35" ht="16.5" customHeight="1">
      <c r="A15" s="19"/>
      <c r="B15" s="93" t="s">
        <v>88</v>
      </c>
      <c r="C15" s="93"/>
      <c r="D15" s="93"/>
      <c r="E15" s="93"/>
      <c r="F15" s="93"/>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 t="shared" si="0"/>
        <v>0</v>
      </c>
      <c r="AF15" s="19"/>
      <c r="AG15" s="26">
        <f xml:space="preserve"> '附錄2(II)'!AG15</f>
        <v>0</v>
      </c>
      <c r="AH15" s="19"/>
      <c r="AI15" s="26">
        <f xml:space="preserve"> '附錄2(III)'!AI15</f>
        <v>0</v>
      </c>
    </row>
    <row r="16" spans="1:35" ht="16.5" customHeight="1">
      <c r="A16" s="19"/>
      <c r="B16" s="93" t="s">
        <v>89</v>
      </c>
      <c r="C16" s="93"/>
      <c r="D16" s="93"/>
      <c r="E16" s="93"/>
      <c r="F16" s="93"/>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 t="shared" si="0"/>
        <v>0</v>
      </c>
      <c r="AF16" s="19"/>
      <c r="AG16" s="26">
        <f xml:space="preserve"> '附錄2(II)'!AG16</f>
        <v>0</v>
      </c>
      <c r="AH16" s="19"/>
      <c r="AI16" s="26">
        <f xml:space="preserve"> '附錄2(III)'!AI16</f>
        <v>0</v>
      </c>
    </row>
    <row r="17" spans="1:36">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6" ht="17.7" thickBot="1">
      <c r="A18" s="19"/>
      <c r="B18" s="93" t="s">
        <v>90</v>
      </c>
      <c r="C18" s="93"/>
      <c r="D18" s="93"/>
      <c r="E18" s="93"/>
      <c r="F18" s="93"/>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row>
    <row r="20" spans="1:36">
      <c r="A20" s="140" t="s">
        <v>91</v>
      </c>
      <c r="B20" s="140"/>
      <c r="C20" s="140"/>
      <c r="D20" s="140"/>
      <c r="E20" s="140"/>
      <c r="F20" s="14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row>
    <row r="21" spans="1:36">
      <c r="A21" s="19"/>
      <c r="B21" s="77" t="s">
        <v>92</v>
      </c>
      <c r="C21" s="77"/>
      <c r="D21" s="77"/>
      <c r="E21" s="77"/>
      <c r="F21" s="77"/>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SUM(G21:AC21)</f>
        <v>0</v>
      </c>
      <c r="AF21" s="19"/>
      <c r="AG21" s="26">
        <f xml:space="preserve"> '附錄2(II)'!AG21</f>
        <v>0</v>
      </c>
      <c r="AH21" s="19"/>
      <c r="AI21" s="26">
        <f xml:space="preserve"> '附錄2(III)'!AI21</f>
        <v>0</v>
      </c>
    </row>
    <row r="22" spans="1:36">
      <c r="A22" s="19"/>
      <c r="B22" s="77" t="s">
        <v>93</v>
      </c>
      <c r="C22" s="77"/>
      <c r="D22" s="77"/>
      <c r="E22" s="77"/>
      <c r="F22" s="77"/>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SUM(G22:AC22)</f>
        <v>0</v>
      </c>
      <c r="AF22" s="19"/>
      <c r="AG22" s="26">
        <f xml:space="preserve"> '附錄2(II)'!AG22</f>
        <v>0</v>
      </c>
      <c r="AH22" s="19"/>
      <c r="AI22" s="26">
        <f xml:space="preserve"> '附錄2(III)'!AI22</f>
        <v>0</v>
      </c>
    </row>
    <row r="23" spans="1:36">
      <c r="A23" s="19"/>
      <c r="B23" s="77" t="s">
        <v>44</v>
      </c>
      <c r="C23" s="77"/>
      <c r="D23" s="77"/>
      <c r="E23" s="77"/>
      <c r="F23" s="77"/>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SUM(G23:AC23)</f>
        <v>0</v>
      </c>
      <c r="AF23" s="19"/>
      <c r="AG23" s="26">
        <f xml:space="preserve"> '附錄2(II)'!AG23</f>
        <v>0</v>
      </c>
      <c r="AH23" s="19"/>
      <c r="AI23" s="26">
        <f xml:space="preserve"> '附錄2(III)'!AI23</f>
        <v>0</v>
      </c>
    </row>
    <row r="24" spans="1:36">
      <c r="A24" s="19"/>
      <c r="B24" s="80"/>
      <c r="C24" s="80"/>
      <c r="D24" s="80"/>
      <c r="E24" s="80"/>
      <c r="F24" s="80"/>
      <c r="G24" s="19"/>
      <c r="H24" s="19"/>
      <c r="I24" s="19"/>
      <c r="J24" s="29"/>
      <c r="K24" s="19"/>
      <c r="L24" s="19"/>
      <c r="M24" s="19"/>
      <c r="N24" s="19"/>
      <c r="O24" s="19"/>
      <c r="P24" s="29"/>
      <c r="Q24" s="19"/>
      <c r="R24" s="19"/>
      <c r="S24" s="19"/>
      <c r="T24" s="19"/>
      <c r="U24" s="19"/>
      <c r="V24" s="19"/>
      <c r="W24" s="19"/>
      <c r="X24" s="29"/>
      <c r="Y24" s="19"/>
      <c r="Z24" s="19"/>
      <c r="AA24" s="19"/>
      <c r="AB24" s="29"/>
      <c r="AC24" s="19"/>
      <c r="AD24" s="19"/>
      <c r="AE24" s="30"/>
      <c r="AF24" s="19"/>
      <c r="AG24" s="19"/>
      <c r="AH24" s="19"/>
      <c r="AI24" s="19"/>
    </row>
    <row r="25" spans="1:36">
      <c r="A25" s="19"/>
      <c r="B25" s="77" t="s">
        <v>94</v>
      </c>
      <c r="C25" s="77"/>
      <c r="D25" s="77"/>
      <c r="E25" s="77"/>
      <c r="F25" s="77"/>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SUM(G25:AC25)</f>
        <v>0</v>
      </c>
      <c r="AF25" s="19"/>
      <c r="AG25" s="26">
        <f xml:space="preserve"> '附錄2(II)'!AG25</f>
        <v>0</v>
      </c>
      <c r="AH25" s="19"/>
      <c r="AI25" s="26">
        <f xml:space="preserve"> '附錄2(III)'!AI25</f>
        <v>0</v>
      </c>
    </row>
    <row r="26" spans="1:36">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row>
    <row r="27" spans="1:36" ht="17.7" thickBot="1">
      <c r="A27" s="19"/>
      <c r="B27" s="93" t="s">
        <v>90</v>
      </c>
      <c r="C27" s="93"/>
      <c r="D27" s="93"/>
      <c r="E27" s="93"/>
      <c r="F27" s="93"/>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7" thickBot="1">
      <c r="A28" s="140" t="s">
        <v>95</v>
      </c>
      <c r="B28" s="140"/>
      <c r="C28" s="140"/>
      <c r="D28" s="140"/>
      <c r="E28" s="140"/>
      <c r="F28" s="140"/>
      <c r="G28" s="27">
        <f xml:space="preserve"> G18-G27</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 xml:space="preserve"> AE18-AE27</f>
        <v>0</v>
      </c>
      <c r="AF28" s="26"/>
      <c r="AG28" s="27">
        <f xml:space="preserve"> '附錄2(II)'!AG28</f>
        <v>0</v>
      </c>
      <c r="AH28" s="26"/>
      <c r="AI28" s="27">
        <f>AG28+AI18-AI27</f>
        <v>0</v>
      </c>
    </row>
    <row r="29" spans="1:36">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row>
    <row r="30" spans="1:36">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row>
    <row r="31" spans="1:36" ht="17.7" thickBot="1">
      <c r="A31" s="29"/>
      <c r="B31" s="77" t="s">
        <v>124</v>
      </c>
      <c r="C31" s="77"/>
      <c r="D31" s="77"/>
      <c r="E31" s="77"/>
      <c r="F31" s="77"/>
      <c r="G31" s="77"/>
      <c r="H31" s="77"/>
      <c r="I31" s="77"/>
      <c r="J31" s="77"/>
      <c r="K31" s="77"/>
      <c r="L31" s="95"/>
      <c r="M31" s="95"/>
      <c r="N31" s="95"/>
      <c r="O31" s="95"/>
      <c r="P31" s="95"/>
      <c r="Q31" s="95"/>
      <c r="R31" s="95"/>
      <c r="S31" s="19"/>
      <c r="T31" s="77" t="s">
        <v>125</v>
      </c>
      <c r="U31" s="77"/>
      <c r="V31" s="77"/>
      <c r="W31" s="77"/>
      <c r="X31" s="77"/>
      <c r="Y31" s="77"/>
      <c r="Z31" s="77"/>
      <c r="AA31" s="77"/>
      <c r="AB31" s="77"/>
      <c r="AC31" s="29"/>
      <c r="AD31" s="95"/>
      <c r="AE31" s="95"/>
      <c r="AF31" s="95"/>
      <c r="AG31" s="95"/>
      <c r="AH31" s="95"/>
      <c r="AI31" s="19"/>
      <c r="AJ31" s="19"/>
    </row>
    <row r="32" spans="1:36" ht="17.7" thickBot="1">
      <c r="A32" s="29"/>
      <c r="B32" s="77" t="s">
        <v>126</v>
      </c>
      <c r="C32" s="77"/>
      <c r="D32" s="77"/>
      <c r="E32" s="77"/>
      <c r="F32" s="95"/>
      <c r="G32" s="95"/>
      <c r="H32" s="95"/>
      <c r="I32" s="95"/>
      <c r="J32" s="95"/>
      <c r="K32" s="95"/>
      <c r="L32" s="95"/>
      <c r="M32" s="95"/>
      <c r="N32" s="95"/>
      <c r="O32" s="95"/>
      <c r="P32" s="95"/>
      <c r="Q32" s="95"/>
      <c r="R32" s="95"/>
      <c r="S32" s="19"/>
      <c r="T32" s="77" t="s">
        <v>127</v>
      </c>
      <c r="U32" s="77"/>
      <c r="V32" s="77"/>
      <c r="W32" s="77"/>
      <c r="X32" s="77"/>
      <c r="Y32" s="77"/>
      <c r="Z32" s="77"/>
      <c r="AA32" s="77"/>
      <c r="AB32" s="77"/>
      <c r="AC32" s="29"/>
      <c r="AD32" s="86"/>
      <c r="AE32" s="86"/>
      <c r="AF32" s="86"/>
      <c r="AG32" s="86"/>
      <c r="AH32" s="86"/>
      <c r="AI32" s="19"/>
      <c r="AJ32" s="19"/>
    </row>
    <row r="33" spans="1:36" ht="17.7" thickBot="1">
      <c r="A33" s="29"/>
      <c r="B33" s="77"/>
      <c r="C33" s="77"/>
      <c r="D33" s="19"/>
      <c r="E33" s="78"/>
      <c r="F33" s="78"/>
      <c r="G33" s="19"/>
      <c r="H33" s="19"/>
      <c r="I33" s="19"/>
      <c r="J33" s="29"/>
      <c r="K33" s="141"/>
      <c r="L33" s="141"/>
      <c r="M33" s="19"/>
      <c r="N33" s="19"/>
      <c r="O33" s="19"/>
      <c r="P33" s="31"/>
      <c r="Q33" s="31"/>
      <c r="R33" s="31"/>
      <c r="S33" s="19"/>
      <c r="T33" s="77" t="s">
        <v>128</v>
      </c>
      <c r="U33" s="77"/>
      <c r="V33" s="77"/>
      <c r="W33" s="77"/>
      <c r="X33" s="77"/>
      <c r="Y33" s="77"/>
      <c r="Z33" s="77"/>
      <c r="AA33" s="77"/>
      <c r="AB33" s="77"/>
      <c r="AC33" s="29"/>
      <c r="AD33" s="86"/>
      <c r="AE33" s="86"/>
      <c r="AF33" s="86"/>
      <c r="AG33" s="86"/>
      <c r="AH33" s="86"/>
      <c r="AI33" s="19"/>
      <c r="AJ33" s="19"/>
    </row>
    <row r="34" spans="1:36">
      <c r="A34" s="19"/>
      <c r="B34" s="29"/>
      <c r="C34" s="142" t="s">
        <v>177</v>
      </c>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row>
    <row r="35" spans="1:36" ht="16.5" customHeight="1">
      <c r="A35" s="19"/>
      <c r="B35" s="22"/>
      <c r="C35" s="93" t="s">
        <v>96</v>
      </c>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23"/>
    </row>
    <row r="36" spans="1:36">
      <c r="A36" s="19"/>
      <c r="B36" s="22"/>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23"/>
    </row>
  </sheetData>
  <mergeCells count="75">
    <mergeCell ref="C35:AI35"/>
    <mergeCell ref="C36:AI36"/>
    <mergeCell ref="G20:AI20"/>
    <mergeCell ref="B24:F24"/>
    <mergeCell ref="B27:F27"/>
    <mergeCell ref="A26:AI26"/>
    <mergeCell ref="C34:AJ34"/>
    <mergeCell ref="B21:F21"/>
    <mergeCell ref="B22:F22"/>
    <mergeCell ref="B23:F23"/>
    <mergeCell ref="B25:F25"/>
    <mergeCell ref="AD32:AH32"/>
    <mergeCell ref="B12:F12"/>
    <mergeCell ref="A29:AI29"/>
    <mergeCell ref="A30:AI30"/>
    <mergeCell ref="C13:F13"/>
    <mergeCell ref="C14:F14"/>
    <mergeCell ref="G12:AI12"/>
    <mergeCell ref="A28:F28"/>
    <mergeCell ref="A20:F20"/>
    <mergeCell ref="B15:F15"/>
    <mergeCell ref="B16:F16"/>
    <mergeCell ref="AD7:AD8"/>
    <mergeCell ref="AE7:AE8"/>
    <mergeCell ref="AF7:AF8"/>
    <mergeCell ref="A17:AI17"/>
    <mergeCell ref="B33:C33"/>
    <mergeCell ref="E33:F33"/>
    <mergeCell ref="K33:L33"/>
    <mergeCell ref="T33:AB33"/>
    <mergeCell ref="AD33:AH33"/>
    <mergeCell ref="B31:K31"/>
    <mergeCell ref="L31:R31"/>
    <mergeCell ref="T31:AB31"/>
    <mergeCell ref="AD31:AH31"/>
    <mergeCell ref="B32:E32"/>
    <mergeCell ref="F32:R32"/>
    <mergeCell ref="T32:AB32"/>
    <mergeCell ref="U7:U8"/>
    <mergeCell ref="V7:V8"/>
    <mergeCell ref="W7:W8"/>
    <mergeCell ref="A19:AI19"/>
    <mergeCell ref="B18:F18"/>
    <mergeCell ref="AG7:AG8"/>
    <mergeCell ref="AH7:AH8"/>
    <mergeCell ref="AI7:AI8"/>
    <mergeCell ref="A11:F11"/>
    <mergeCell ref="AA7:AA8"/>
    <mergeCell ref="AC7:AC8"/>
    <mergeCell ref="G11:AI11"/>
    <mergeCell ref="A7:F10"/>
    <mergeCell ref="Y7:Y8"/>
    <mergeCell ref="Z7:Z8"/>
    <mergeCell ref="AB7:AB8"/>
    <mergeCell ref="P7:P8"/>
    <mergeCell ref="Q7:Q8"/>
    <mergeCell ref="R7:R8"/>
    <mergeCell ref="S7:S8"/>
    <mergeCell ref="T7:T8"/>
    <mergeCell ref="L7:L8"/>
    <mergeCell ref="A6:AI6"/>
    <mergeCell ref="A1:AI1"/>
    <mergeCell ref="A2:AI2"/>
    <mergeCell ref="A3:AI3"/>
    <mergeCell ref="A4:AI4"/>
    <mergeCell ref="A5:AI5"/>
    <mergeCell ref="G7:G8"/>
    <mergeCell ref="H7:H8"/>
    <mergeCell ref="I7:I8"/>
    <mergeCell ref="J7:J8"/>
    <mergeCell ref="K7:K8"/>
    <mergeCell ref="X7:X8"/>
    <mergeCell ref="M7:M8"/>
    <mergeCell ref="N7:N8"/>
    <mergeCell ref="O7:O8"/>
  </mergeCells>
  <phoneticPr fontId="1" type="noConversion"/>
  <pageMargins left="0.7" right="0.7" top="0.75" bottom="0.75" header="0.3" footer="0.3"/>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P1" zoomScale="85" zoomScaleNormal="85" workbookViewId="0">
      <selection activeCell="A3" sqref="A3:AI3"/>
    </sheetView>
  </sheetViews>
  <sheetFormatPr defaultRowHeight="17"/>
  <cols>
    <col min="1" max="10" width="9" style="25"/>
    <col min="11" max="11" width="11.5" style="25" customWidth="1"/>
    <col min="12" max="22" width="9" style="25"/>
    <col min="23" max="23" width="12" style="25" customWidth="1"/>
    <col min="24" max="24" width="9" style="25"/>
    <col min="25" max="25" width="11" style="25" customWidth="1"/>
    <col min="26" max="26" width="9" style="25"/>
    <col min="27" max="27" width="11.5" style="25" customWidth="1"/>
    <col min="28" max="28" width="9" style="25"/>
    <col min="29" max="29" width="12.375" style="25" customWidth="1"/>
    <col min="30" max="16384" width="9" style="25"/>
  </cols>
  <sheetData>
    <row r="1" spans="1:35" ht="16.5" customHeight="1">
      <c r="A1" s="83" t="s">
        <v>138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row>
    <row r="2" spans="1:35">
      <c r="A2" s="78" t="s">
        <v>195</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row>
    <row r="3" spans="1:35" ht="16.5" customHeight="1">
      <c r="A3" s="99" t="s">
        <v>27</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row>
    <row r="4" spans="1:35" ht="16.5" customHeight="1">
      <c r="A4" s="99" t="s">
        <v>83</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16.5" customHeight="1">
      <c r="A5" s="99" t="s">
        <v>178</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row>
    <row r="7" spans="1:35" ht="16.5" customHeight="1">
      <c r="A7" s="80"/>
      <c r="B7" s="80"/>
      <c r="C7" s="80"/>
      <c r="D7" s="80"/>
      <c r="E7" s="80"/>
      <c r="F7" s="80"/>
      <c r="G7" s="98" t="s">
        <v>110</v>
      </c>
      <c r="H7" s="98"/>
      <c r="I7" s="98" t="s">
        <v>100</v>
      </c>
      <c r="J7" s="98"/>
      <c r="K7" s="98" t="s">
        <v>61</v>
      </c>
      <c r="L7" s="98"/>
      <c r="M7" s="98" t="s">
        <v>101</v>
      </c>
      <c r="N7" s="98"/>
      <c r="O7" s="98" t="s">
        <v>103</v>
      </c>
      <c r="P7" s="98"/>
      <c r="Q7" s="98" t="s">
        <v>104</v>
      </c>
      <c r="R7" s="98"/>
      <c r="S7" s="98" t="s">
        <v>105</v>
      </c>
      <c r="T7" s="98"/>
      <c r="U7" s="98" t="s">
        <v>107</v>
      </c>
      <c r="V7" s="98"/>
      <c r="W7" s="98" t="s">
        <v>66</v>
      </c>
      <c r="X7" s="98"/>
      <c r="Y7" s="98" t="s">
        <v>106</v>
      </c>
      <c r="Z7" s="98"/>
      <c r="AA7" s="98" t="s">
        <v>68</v>
      </c>
      <c r="AB7" s="98"/>
      <c r="AC7" s="98" t="s">
        <v>108</v>
      </c>
      <c r="AD7" s="98"/>
      <c r="AE7" s="98" t="s">
        <v>109</v>
      </c>
      <c r="AF7" s="98"/>
      <c r="AG7" s="98" t="s">
        <v>40</v>
      </c>
      <c r="AH7" s="98"/>
      <c r="AI7" s="98" t="s">
        <v>84</v>
      </c>
    </row>
    <row r="8" spans="1:35" ht="17.7" thickBot="1">
      <c r="A8" s="80"/>
      <c r="B8" s="80"/>
      <c r="C8" s="80"/>
      <c r="D8" s="80"/>
      <c r="E8" s="80"/>
      <c r="F8" s="80"/>
      <c r="G8" s="139"/>
      <c r="H8" s="98"/>
      <c r="I8" s="139"/>
      <c r="J8" s="98"/>
      <c r="K8" s="139"/>
      <c r="L8" s="98"/>
      <c r="M8" s="139"/>
      <c r="N8" s="98"/>
      <c r="O8" s="139"/>
      <c r="P8" s="98"/>
      <c r="Q8" s="139"/>
      <c r="R8" s="98"/>
      <c r="S8" s="139"/>
      <c r="T8" s="98"/>
      <c r="U8" s="139"/>
      <c r="V8" s="98"/>
      <c r="W8" s="139"/>
      <c r="X8" s="98"/>
      <c r="Y8" s="139"/>
      <c r="Z8" s="98"/>
      <c r="AA8" s="139"/>
      <c r="AB8" s="98"/>
      <c r="AC8" s="139"/>
      <c r="AD8" s="98"/>
      <c r="AE8" s="139"/>
      <c r="AF8" s="98"/>
      <c r="AG8" s="139"/>
      <c r="AH8" s="98"/>
      <c r="AI8" s="139"/>
    </row>
    <row r="9" spans="1:35">
      <c r="A9" s="80"/>
      <c r="B9" s="80"/>
      <c r="C9" s="80"/>
      <c r="D9" s="80"/>
      <c r="E9" s="80"/>
      <c r="F9" s="80"/>
      <c r="G9" s="22" t="s">
        <v>3</v>
      </c>
      <c r="H9" s="22"/>
      <c r="I9" s="22" t="s">
        <v>3</v>
      </c>
      <c r="J9" s="22"/>
      <c r="K9" s="22" t="s">
        <v>3</v>
      </c>
      <c r="L9" s="22"/>
      <c r="M9" s="22" t="s">
        <v>3</v>
      </c>
      <c r="N9" s="22"/>
      <c r="O9" s="22" t="s">
        <v>3</v>
      </c>
      <c r="P9" s="22"/>
      <c r="Q9" s="22" t="s">
        <v>3</v>
      </c>
      <c r="R9" s="22"/>
      <c r="S9" s="22" t="s">
        <v>3</v>
      </c>
      <c r="T9" s="22"/>
      <c r="U9" s="22" t="s">
        <v>3</v>
      </c>
      <c r="V9" s="22"/>
      <c r="W9" s="22" t="s">
        <v>3</v>
      </c>
      <c r="X9" s="22"/>
      <c r="Y9" s="22" t="s">
        <v>3</v>
      </c>
      <c r="Z9" s="22"/>
      <c r="AA9" s="22" t="s">
        <v>3</v>
      </c>
      <c r="AB9" s="22"/>
      <c r="AC9" s="22" t="s">
        <v>3</v>
      </c>
      <c r="AD9" s="22"/>
      <c r="AE9" s="22" t="s">
        <v>3</v>
      </c>
      <c r="AF9" s="22"/>
      <c r="AG9" s="22" t="s">
        <v>3</v>
      </c>
      <c r="AH9" s="22"/>
      <c r="AI9" s="22" t="s">
        <v>3</v>
      </c>
    </row>
    <row r="10" spans="1:35">
      <c r="A10" s="80"/>
      <c r="B10" s="80"/>
      <c r="C10" s="80"/>
      <c r="D10" s="80"/>
      <c r="E10" s="80"/>
      <c r="F10" s="80"/>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40" t="s">
        <v>41</v>
      </c>
      <c r="B11" s="140"/>
      <c r="C11" s="140"/>
      <c r="D11" s="140"/>
      <c r="E11" s="140"/>
      <c r="F11" s="14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row>
    <row r="12" spans="1:35" ht="16.5" customHeight="1">
      <c r="A12" s="19"/>
      <c r="B12" s="77" t="s">
        <v>85</v>
      </c>
      <c r="C12" s="77"/>
      <c r="D12" s="77"/>
      <c r="E12" s="77"/>
      <c r="F12" s="77"/>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row>
    <row r="13" spans="1:35" ht="16.5" customHeight="1">
      <c r="A13" s="19"/>
      <c r="C13" s="77" t="s">
        <v>86</v>
      </c>
      <c r="D13" s="77"/>
      <c r="E13" s="77"/>
      <c r="F13" s="77"/>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'附錄2(I)'!AE13</f>
        <v>0</v>
      </c>
      <c r="AF13" s="19"/>
      <c r="AG13" s="26">
        <f>SUM(G13:AC13)</f>
        <v>0</v>
      </c>
      <c r="AH13" s="19"/>
      <c r="AI13" s="26">
        <f xml:space="preserve"> '附錄2(III)'!AI13</f>
        <v>0</v>
      </c>
    </row>
    <row r="14" spans="1:35">
      <c r="A14" s="19"/>
      <c r="C14" s="77" t="s">
        <v>87</v>
      </c>
      <c r="D14" s="77"/>
      <c r="E14" s="77"/>
      <c r="F14" s="77"/>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'附錄2(I)'!AE14</f>
        <v>0</v>
      </c>
      <c r="AF14" s="19"/>
      <c r="AG14" s="26">
        <f>SUM(G14:AC14)</f>
        <v>0</v>
      </c>
      <c r="AH14" s="19"/>
      <c r="AI14" s="26">
        <f xml:space="preserve"> '附錄2(III)'!AI14</f>
        <v>0</v>
      </c>
    </row>
    <row r="15" spans="1:35" ht="16.5" customHeight="1">
      <c r="A15" s="19"/>
      <c r="B15" s="93" t="s">
        <v>88</v>
      </c>
      <c r="C15" s="93"/>
      <c r="D15" s="93"/>
      <c r="E15" s="93"/>
      <c r="F15" s="93"/>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'附錄2(I)'!AE15</f>
        <v>0</v>
      </c>
      <c r="AF15" s="19"/>
      <c r="AG15" s="26">
        <f>SUM(G15:AC15)</f>
        <v>0</v>
      </c>
      <c r="AH15" s="19"/>
      <c r="AI15" s="26">
        <f xml:space="preserve"> '附錄2(III)'!AI15</f>
        <v>0</v>
      </c>
    </row>
    <row r="16" spans="1:35" ht="16.5" customHeight="1">
      <c r="A16" s="19"/>
      <c r="B16" s="93" t="s">
        <v>89</v>
      </c>
      <c r="C16" s="93"/>
      <c r="D16" s="93"/>
      <c r="E16" s="93"/>
      <c r="F16" s="93"/>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'附錄2(I)'!AE16</f>
        <v>0</v>
      </c>
      <c r="AF16" s="19"/>
      <c r="AG16" s="26">
        <f>SUM(G16:AC16)</f>
        <v>0</v>
      </c>
      <c r="AH16" s="19"/>
      <c r="AI16" s="26">
        <f xml:space="preserve"> '附錄2(III)'!AI16</f>
        <v>0</v>
      </c>
    </row>
    <row r="17" spans="1:36">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6" ht="17.7" thickBot="1">
      <c r="A18" s="19"/>
      <c r="B18" s="93" t="s">
        <v>90</v>
      </c>
      <c r="C18" s="93"/>
      <c r="D18" s="93"/>
      <c r="E18" s="93"/>
      <c r="F18" s="93"/>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row>
    <row r="20" spans="1:36">
      <c r="A20" s="140" t="s">
        <v>91</v>
      </c>
      <c r="B20" s="140"/>
      <c r="C20" s="140"/>
      <c r="D20" s="140"/>
      <c r="E20" s="140"/>
      <c r="F20" s="14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row>
    <row r="21" spans="1:36">
      <c r="A21" s="19"/>
      <c r="B21" s="77" t="s">
        <v>92</v>
      </c>
      <c r="C21" s="77"/>
      <c r="D21" s="77"/>
      <c r="E21" s="77"/>
      <c r="F21" s="77"/>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'附錄2(I)'!AE21</f>
        <v>0</v>
      </c>
      <c r="AF21" s="19"/>
      <c r="AG21" s="26">
        <f>SUM(G21:AC21)</f>
        <v>0</v>
      </c>
      <c r="AH21" s="19"/>
      <c r="AI21" s="26">
        <f xml:space="preserve"> '附錄2(III)'!AI21</f>
        <v>0</v>
      </c>
    </row>
    <row r="22" spans="1:36">
      <c r="A22" s="19"/>
      <c r="B22" s="77" t="s">
        <v>93</v>
      </c>
      <c r="C22" s="77"/>
      <c r="D22" s="77"/>
      <c r="E22" s="77"/>
      <c r="F22" s="77"/>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'附錄2(I)'!AE22</f>
        <v>0</v>
      </c>
      <c r="AF22" s="19"/>
      <c r="AG22" s="26">
        <f>SUM(G22:AC22)</f>
        <v>0</v>
      </c>
      <c r="AH22" s="19"/>
      <c r="AI22" s="26">
        <f xml:space="preserve"> '附錄2(III)'!AI22</f>
        <v>0</v>
      </c>
    </row>
    <row r="23" spans="1:36">
      <c r="A23" s="19"/>
      <c r="B23" s="77" t="s">
        <v>44</v>
      </c>
      <c r="C23" s="77"/>
      <c r="D23" s="77"/>
      <c r="E23" s="77"/>
      <c r="F23" s="77"/>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'附錄2(I)'!AE23</f>
        <v>0</v>
      </c>
      <c r="AF23" s="19"/>
      <c r="AG23" s="26">
        <f>SUM(G23:AC23)</f>
        <v>0</v>
      </c>
      <c r="AH23" s="19"/>
      <c r="AI23" s="26">
        <f xml:space="preserve"> '附錄2(III)'!AI23</f>
        <v>0</v>
      </c>
    </row>
    <row r="24" spans="1:36">
      <c r="A24" s="19"/>
      <c r="B24" s="80"/>
      <c r="C24" s="80"/>
      <c r="D24" s="80"/>
      <c r="E24" s="80"/>
      <c r="F24" s="80"/>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19"/>
    </row>
    <row r="25" spans="1:36">
      <c r="A25" s="19"/>
      <c r="B25" s="77" t="s">
        <v>94</v>
      </c>
      <c r="C25" s="77"/>
      <c r="D25" s="77"/>
      <c r="E25" s="77"/>
      <c r="F25" s="77"/>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'附錄2(I)'!AE25</f>
        <v>0</v>
      </c>
      <c r="AF25" s="19"/>
      <c r="AG25" s="26">
        <f>SUM(G25:AC25)</f>
        <v>0</v>
      </c>
      <c r="AH25" s="19"/>
      <c r="AI25" s="26">
        <f xml:space="preserve"> '附錄2(III)'!AI25</f>
        <v>0</v>
      </c>
    </row>
    <row r="26" spans="1:36">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row>
    <row r="27" spans="1:36" ht="17.7" thickBot="1">
      <c r="A27" s="19"/>
      <c r="B27" s="93" t="s">
        <v>90</v>
      </c>
      <c r="C27" s="93"/>
      <c r="D27" s="93"/>
      <c r="E27" s="93"/>
      <c r="F27" s="93"/>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7" thickBot="1">
      <c r="A28" s="140" t="s">
        <v>95</v>
      </c>
      <c r="B28" s="140"/>
      <c r="C28" s="140"/>
      <c r="D28" s="140"/>
      <c r="E28" s="140"/>
      <c r="F28" s="140"/>
      <c r="G28" s="27">
        <f xml:space="preserve"> G18-G27+'附錄2(I)'!AC28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'附錄2(I)'!AE28</f>
        <v>0</v>
      </c>
      <c r="AF28" s="26"/>
      <c r="AG28" s="27">
        <f>AE28+AG18-AG27</f>
        <v>0</v>
      </c>
      <c r="AH28" s="26"/>
      <c r="AI28" s="27">
        <f>AG28+AI18-AI27</f>
        <v>0</v>
      </c>
    </row>
    <row r="29" spans="1:36">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row>
    <row r="30" spans="1:36">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row>
    <row r="31" spans="1:36" ht="17.7" thickBot="1">
      <c r="A31" s="29"/>
      <c r="B31" s="77" t="s">
        <v>124</v>
      </c>
      <c r="C31" s="77"/>
      <c r="D31" s="77"/>
      <c r="E31" s="77"/>
      <c r="F31" s="77"/>
      <c r="G31" s="77"/>
      <c r="H31" s="77"/>
      <c r="I31" s="77"/>
      <c r="J31" s="77"/>
      <c r="K31" s="77"/>
      <c r="L31" s="95"/>
      <c r="M31" s="95"/>
      <c r="N31" s="95"/>
      <c r="O31" s="95"/>
      <c r="P31" s="95"/>
      <c r="Q31" s="95"/>
      <c r="R31" s="95"/>
      <c r="S31" s="19"/>
      <c r="T31" s="77" t="s">
        <v>125</v>
      </c>
      <c r="U31" s="77"/>
      <c r="V31" s="77"/>
      <c r="W31" s="77"/>
      <c r="X31" s="77"/>
      <c r="Y31" s="77"/>
      <c r="Z31" s="77"/>
      <c r="AA31" s="77"/>
      <c r="AB31" s="77"/>
      <c r="AC31" s="29"/>
      <c r="AD31" s="95"/>
      <c r="AE31" s="95"/>
      <c r="AF31" s="95"/>
      <c r="AG31" s="95"/>
      <c r="AH31" s="95"/>
      <c r="AI31" s="19"/>
      <c r="AJ31" s="19"/>
    </row>
    <row r="32" spans="1:36" ht="17.7" thickBot="1">
      <c r="A32" s="29"/>
      <c r="B32" s="77" t="s">
        <v>126</v>
      </c>
      <c r="C32" s="77"/>
      <c r="D32" s="77"/>
      <c r="E32" s="77"/>
      <c r="F32" s="95"/>
      <c r="G32" s="95"/>
      <c r="H32" s="95"/>
      <c r="I32" s="95"/>
      <c r="J32" s="95"/>
      <c r="K32" s="95"/>
      <c r="L32" s="95"/>
      <c r="M32" s="95"/>
      <c r="N32" s="95"/>
      <c r="O32" s="95"/>
      <c r="P32" s="95"/>
      <c r="Q32" s="95"/>
      <c r="R32" s="95"/>
      <c r="S32" s="19"/>
      <c r="T32" s="77" t="s">
        <v>127</v>
      </c>
      <c r="U32" s="77"/>
      <c r="V32" s="77"/>
      <c r="W32" s="77"/>
      <c r="X32" s="77"/>
      <c r="Y32" s="77"/>
      <c r="Z32" s="77"/>
      <c r="AA32" s="77"/>
      <c r="AB32" s="77"/>
      <c r="AC32" s="29"/>
      <c r="AD32" s="86"/>
      <c r="AE32" s="86"/>
      <c r="AF32" s="86"/>
      <c r="AG32" s="86"/>
      <c r="AH32" s="86"/>
      <c r="AI32" s="19"/>
      <c r="AJ32" s="19"/>
    </row>
    <row r="33" spans="1:36" ht="17.7" thickBot="1">
      <c r="A33" s="29"/>
      <c r="B33" s="77"/>
      <c r="C33" s="77"/>
      <c r="D33" s="19"/>
      <c r="E33" s="78"/>
      <c r="F33" s="78"/>
      <c r="G33" s="19"/>
      <c r="H33" s="19"/>
      <c r="I33" s="19"/>
      <c r="J33" s="29"/>
      <c r="K33" s="141"/>
      <c r="L33" s="141"/>
      <c r="M33" s="19"/>
      <c r="N33" s="19"/>
      <c r="O33" s="19"/>
      <c r="P33" s="31"/>
      <c r="Q33" s="31"/>
      <c r="R33" s="31"/>
      <c r="S33" s="19"/>
      <c r="T33" s="77" t="s">
        <v>128</v>
      </c>
      <c r="U33" s="77"/>
      <c r="V33" s="77"/>
      <c r="W33" s="77"/>
      <c r="X33" s="77"/>
      <c r="Y33" s="77"/>
      <c r="Z33" s="77"/>
      <c r="AA33" s="77"/>
      <c r="AB33" s="77"/>
      <c r="AC33" s="29"/>
      <c r="AD33" s="86"/>
      <c r="AE33" s="86"/>
      <c r="AF33" s="86"/>
      <c r="AG33" s="86"/>
      <c r="AH33" s="86"/>
      <c r="AI33" s="19"/>
      <c r="AJ33" s="19"/>
    </row>
    <row r="34" spans="1:36">
      <c r="A34" s="19"/>
      <c r="B34" s="29"/>
      <c r="C34" s="142" t="s">
        <v>177</v>
      </c>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row>
    <row r="35" spans="1:36" ht="16.5" customHeight="1">
      <c r="A35" s="19"/>
      <c r="B35" s="22"/>
      <c r="C35" s="93" t="s">
        <v>96</v>
      </c>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23"/>
    </row>
    <row r="36" spans="1:36">
      <c r="A36" s="19"/>
      <c r="B36" s="22"/>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23"/>
    </row>
  </sheetData>
  <mergeCells count="75">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 ref="L31:R31"/>
    <mergeCell ref="T31:AB31"/>
    <mergeCell ref="AD31:AH31"/>
    <mergeCell ref="B22:F22"/>
    <mergeCell ref="B23:F23"/>
    <mergeCell ref="B24:F24"/>
    <mergeCell ref="B25:F25"/>
    <mergeCell ref="A26:AI26"/>
    <mergeCell ref="B27:F27"/>
    <mergeCell ref="B21:F21"/>
    <mergeCell ref="A11:F11"/>
    <mergeCell ref="G11:AI11"/>
    <mergeCell ref="B12:F12"/>
    <mergeCell ref="B15:F15"/>
    <mergeCell ref="B16:F16"/>
    <mergeCell ref="A17:AI17"/>
    <mergeCell ref="B18:F18"/>
    <mergeCell ref="A19:AI19"/>
    <mergeCell ref="A20:F20"/>
    <mergeCell ref="C13:F13"/>
    <mergeCell ref="C14:F14"/>
    <mergeCell ref="G12:AI12"/>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O7:O8"/>
    <mergeCell ref="P7:P8"/>
    <mergeCell ref="Q7:Q8"/>
    <mergeCell ref="R7:R8"/>
    <mergeCell ref="S7:S8"/>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abSelected="1" topLeftCell="R1" zoomScaleNormal="100" workbookViewId="0">
      <selection activeCell="A3" sqref="A3:AI3"/>
    </sheetView>
  </sheetViews>
  <sheetFormatPr defaultRowHeight="17"/>
  <cols>
    <col min="1" max="16384" width="9" style="25"/>
  </cols>
  <sheetData>
    <row r="1" spans="1:35" ht="16.5" customHeight="1">
      <c r="A1" s="83" t="s">
        <v>139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row>
    <row r="2" spans="1:35">
      <c r="A2" s="78" t="s">
        <v>196</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row>
    <row r="3" spans="1:35" ht="16.5" customHeight="1">
      <c r="A3" s="99" t="s">
        <v>27</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row>
    <row r="4" spans="1:35" ht="16.5" customHeight="1">
      <c r="A4" s="99" t="s">
        <v>83</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16.5" customHeight="1">
      <c r="A5" s="99" t="s">
        <v>179</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row>
    <row r="7" spans="1:35" ht="16.5" customHeight="1">
      <c r="A7" s="80"/>
      <c r="B7" s="80"/>
      <c r="C7" s="80"/>
      <c r="D7" s="80"/>
      <c r="E7" s="80"/>
      <c r="F7" s="80"/>
      <c r="G7" s="144" t="s">
        <v>70</v>
      </c>
      <c r="H7" s="144"/>
      <c r="I7" s="144" t="s">
        <v>71</v>
      </c>
      <c r="J7" s="144"/>
      <c r="K7" s="144" t="s">
        <v>73</v>
      </c>
      <c r="L7" s="144"/>
      <c r="M7" s="144" t="s">
        <v>74</v>
      </c>
      <c r="N7" s="144"/>
      <c r="O7" s="144" t="s">
        <v>75</v>
      </c>
      <c r="P7" s="144"/>
      <c r="Q7" s="144" t="s">
        <v>76</v>
      </c>
      <c r="R7" s="144"/>
      <c r="S7" s="144" t="s">
        <v>111</v>
      </c>
      <c r="T7" s="144"/>
      <c r="U7" s="144" t="s">
        <v>112</v>
      </c>
      <c r="V7" s="144"/>
      <c r="W7" s="144" t="s">
        <v>113</v>
      </c>
      <c r="X7" s="144"/>
      <c r="Y7" s="144" t="s">
        <v>114</v>
      </c>
      <c r="Z7" s="144"/>
      <c r="AA7" s="144" t="s">
        <v>115</v>
      </c>
      <c r="AB7" s="144"/>
      <c r="AC7" s="144" t="s">
        <v>116</v>
      </c>
      <c r="AD7" s="144"/>
      <c r="AE7" s="144" t="s">
        <v>109</v>
      </c>
      <c r="AF7" s="144"/>
      <c r="AG7" s="144" t="s">
        <v>40</v>
      </c>
      <c r="AH7" s="144"/>
      <c r="AI7" s="144" t="s">
        <v>84</v>
      </c>
    </row>
    <row r="8" spans="1:35" ht="17.7" thickBot="1">
      <c r="A8" s="80"/>
      <c r="B8" s="80"/>
      <c r="C8" s="80"/>
      <c r="D8" s="80"/>
      <c r="E8" s="80"/>
      <c r="F8" s="80"/>
      <c r="G8" s="145"/>
      <c r="H8" s="144"/>
      <c r="I8" s="145"/>
      <c r="J8" s="144"/>
      <c r="K8" s="145"/>
      <c r="L8" s="144"/>
      <c r="M8" s="145"/>
      <c r="N8" s="144"/>
      <c r="O8" s="145"/>
      <c r="P8" s="144"/>
      <c r="Q8" s="145"/>
      <c r="R8" s="144"/>
      <c r="S8" s="145"/>
      <c r="T8" s="144"/>
      <c r="U8" s="145"/>
      <c r="V8" s="144"/>
      <c r="W8" s="145"/>
      <c r="X8" s="144"/>
      <c r="Y8" s="145"/>
      <c r="Z8" s="144"/>
      <c r="AA8" s="145"/>
      <c r="AB8" s="144"/>
      <c r="AC8" s="145"/>
      <c r="AD8" s="144"/>
      <c r="AE8" s="145"/>
      <c r="AF8" s="144"/>
      <c r="AG8" s="145"/>
      <c r="AH8" s="144"/>
      <c r="AI8" s="145"/>
    </row>
    <row r="9" spans="1:35">
      <c r="A9" s="80"/>
      <c r="B9" s="80"/>
      <c r="C9" s="80"/>
      <c r="D9" s="80"/>
      <c r="E9" s="80"/>
      <c r="F9" s="80"/>
      <c r="G9" s="22" t="s">
        <v>3</v>
      </c>
      <c r="H9" s="22"/>
      <c r="I9" s="22" t="s">
        <v>3</v>
      </c>
      <c r="J9" s="22"/>
      <c r="K9" s="22" t="s">
        <v>3</v>
      </c>
      <c r="L9" s="22"/>
      <c r="M9" s="22" t="s">
        <v>3</v>
      </c>
      <c r="N9" s="22"/>
      <c r="O9" s="22" t="s">
        <v>3</v>
      </c>
      <c r="P9" s="22"/>
      <c r="Q9" s="22" t="s">
        <v>3</v>
      </c>
      <c r="R9" s="22"/>
      <c r="S9" s="22" t="s">
        <v>3</v>
      </c>
      <c r="T9" s="22"/>
      <c r="U9" s="22" t="s">
        <v>3</v>
      </c>
      <c r="V9" s="22"/>
      <c r="W9" s="22" t="s">
        <v>3</v>
      </c>
      <c r="X9" s="22"/>
      <c r="Y9" s="22" t="s">
        <v>3</v>
      </c>
      <c r="Z9" s="22"/>
      <c r="AA9" s="22" t="s">
        <v>3</v>
      </c>
      <c r="AB9" s="22"/>
      <c r="AC9" s="22" t="s">
        <v>3</v>
      </c>
      <c r="AD9" s="22"/>
      <c r="AE9" s="22" t="s">
        <v>3</v>
      </c>
      <c r="AF9" s="22"/>
      <c r="AG9" s="22" t="s">
        <v>3</v>
      </c>
      <c r="AH9" s="22"/>
      <c r="AI9" s="22" t="s">
        <v>3</v>
      </c>
    </row>
    <row r="10" spans="1:35">
      <c r="A10" s="80"/>
      <c r="B10" s="80"/>
      <c r="C10" s="80"/>
      <c r="D10" s="80"/>
      <c r="E10" s="80"/>
      <c r="F10" s="80"/>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40" t="s">
        <v>41</v>
      </c>
      <c r="B11" s="140"/>
      <c r="C11" s="140"/>
      <c r="D11" s="140"/>
      <c r="E11" s="140"/>
      <c r="F11" s="14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row>
    <row r="12" spans="1:35" ht="16.5" customHeight="1">
      <c r="A12" s="19"/>
      <c r="B12" s="77" t="s">
        <v>85</v>
      </c>
      <c r="C12" s="77"/>
      <c r="D12" s="77"/>
      <c r="E12" s="77"/>
      <c r="F12" s="77"/>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row>
    <row r="13" spans="1:35" ht="16.5" customHeight="1">
      <c r="A13" s="19"/>
      <c r="C13" s="77" t="s">
        <v>86</v>
      </c>
      <c r="D13" s="77"/>
      <c r="E13" s="77"/>
      <c r="F13" s="77"/>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'附錄2(I)'!AE13</f>
        <v>0</v>
      </c>
      <c r="AF13" s="19"/>
      <c r="AG13" s="26">
        <f xml:space="preserve"> '附錄2(II)'!AG13</f>
        <v>0</v>
      </c>
      <c r="AH13" s="19"/>
      <c r="AI13" s="26">
        <f t="shared" ref="AI13:AI16" si="0">SUM(G13:AC13)</f>
        <v>0</v>
      </c>
    </row>
    <row r="14" spans="1:35">
      <c r="A14" s="19"/>
      <c r="C14" s="77" t="s">
        <v>87</v>
      </c>
      <c r="D14" s="77"/>
      <c r="E14" s="77"/>
      <c r="F14" s="77"/>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'附錄2(I)'!AE14</f>
        <v>0</v>
      </c>
      <c r="AF14" s="19"/>
      <c r="AG14" s="26">
        <f xml:space="preserve"> '附錄2(II)'!AG14</f>
        <v>0</v>
      </c>
      <c r="AH14" s="19"/>
      <c r="AI14" s="26">
        <f t="shared" si="0"/>
        <v>0</v>
      </c>
    </row>
    <row r="15" spans="1:35" ht="16.5" customHeight="1">
      <c r="A15" s="19"/>
      <c r="B15" s="93" t="s">
        <v>88</v>
      </c>
      <c r="C15" s="93"/>
      <c r="D15" s="93"/>
      <c r="E15" s="93"/>
      <c r="F15" s="93"/>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'附錄2(I)'!AE15</f>
        <v>0</v>
      </c>
      <c r="AF15" s="19"/>
      <c r="AG15" s="26">
        <f xml:space="preserve"> '附錄2(II)'!AG15</f>
        <v>0</v>
      </c>
      <c r="AH15" s="19"/>
      <c r="AI15" s="26">
        <f t="shared" si="0"/>
        <v>0</v>
      </c>
    </row>
    <row r="16" spans="1:35" ht="16.5" customHeight="1">
      <c r="A16" s="19"/>
      <c r="B16" s="93" t="s">
        <v>89</v>
      </c>
      <c r="C16" s="93"/>
      <c r="D16" s="93"/>
      <c r="E16" s="93"/>
      <c r="F16" s="93"/>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'附錄2(I)'!AE16</f>
        <v>0</v>
      </c>
      <c r="AF16" s="19"/>
      <c r="AG16" s="26">
        <f xml:space="preserve"> '附錄2(II)'!AG16</f>
        <v>0</v>
      </c>
      <c r="AH16" s="19"/>
      <c r="AI16" s="26">
        <f t="shared" si="0"/>
        <v>0</v>
      </c>
    </row>
    <row r="17" spans="1:36">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6" ht="17.7" thickBot="1">
      <c r="A18" s="19"/>
      <c r="B18" s="93" t="s">
        <v>90</v>
      </c>
      <c r="C18" s="93"/>
      <c r="D18" s="93"/>
      <c r="E18" s="93"/>
      <c r="F18" s="93"/>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row>
    <row r="20" spans="1:36">
      <c r="A20" s="140" t="s">
        <v>91</v>
      </c>
      <c r="B20" s="140"/>
      <c r="C20" s="140"/>
      <c r="D20" s="140"/>
      <c r="E20" s="140"/>
      <c r="F20" s="14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row>
    <row r="21" spans="1:36">
      <c r="A21" s="19"/>
      <c r="B21" s="77" t="s">
        <v>92</v>
      </c>
      <c r="C21" s="77"/>
      <c r="D21" s="77"/>
      <c r="E21" s="77"/>
      <c r="F21" s="77"/>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'附錄2(I)'!AE21</f>
        <v>0</v>
      </c>
      <c r="AF21" s="19"/>
      <c r="AG21" s="26">
        <f xml:space="preserve"> '附錄2(II)'!AG21</f>
        <v>0</v>
      </c>
      <c r="AH21" s="19"/>
      <c r="AI21" s="26">
        <f>SUM(G21:AC21)</f>
        <v>0</v>
      </c>
    </row>
    <row r="22" spans="1:36">
      <c r="A22" s="19"/>
      <c r="B22" s="77" t="s">
        <v>93</v>
      </c>
      <c r="C22" s="77"/>
      <c r="D22" s="77"/>
      <c r="E22" s="77"/>
      <c r="F22" s="77"/>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'附錄2(I)'!AE22</f>
        <v>0</v>
      </c>
      <c r="AF22" s="19"/>
      <c r="AG22" s="26">
        <f xml:space="preserve"> '附錄2(II)'!AG22</f>
        <v>0</v>
      </c>
      <c r="AH22" s="19"/>
      <c r="AI22" s="26">
        <f t="shared" ref="AI22:AI23" si="1">SUM(G22:AC22)</f>
        <v>0</v>
      </c>
    </row>
    <row r="23" spans="1:36">
      <c r="A23" s="19"/>
      <c r="B23" s="77" t="s">
        <v>44</v>
      </c>
      <c r="C23" s="77"/>
      <c r="D23" s="77"/>
      <c r="E23" s="77"/>
      <c r="F23" s="77"/>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'附錄2(I)'!AE23</f>
        <v>0</v>
      </c>
      <c r="AF23" s="19"/>
      <c r="AG23" s="26">
        <f xml:space="preserve"> '附錄2(II)'!AG23</f>
        <v>0</v>
      </c>
      <c r="AH23" s="19"/>
      <c r="AI23" s="26">
        <f t="shared" si="1"/>
        <v>0</v>
      </c>
    </row>
    <row r="24" spans="1:36">
      <c r="A24" s="19"/>
      <c r="B24" s="80"/>
      <c r="C24" s="80"/>
      <c r="D24" s="80"/>
      <c r="E24" s="80"/>
      <c r="F24" s="80"/>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30"/>
    </row>
    <row r="25" spans="1:36">
      <c r="A25" s="19"/>
      <c r="B25" s="77" t="s">
        <v>94</v>
      </c>
      <c r="C25" s="77"/>
      <c r="D25" s="77"/>
      <c r="E25" s="77"/>
      <c r="F25" s="77"/>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'附錄2(I)'!AE25</f>
        <v>0</v>
      </c>
      <c r="AF25" s="19"/>
      <c r="AG25" s="26">
        <f xml:space="preserve"> '附錄2(II)'!AG25</f>
        <v>0</v>
      </c>
      <c r="AH25" s="19"/>
      <c r="AI25" s="26"/>
    </row>
    <row r="26" spans="1:36">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row>
    <row r="27" spans="1:36" ht="17.7" thickBot="1">
      <c r="A27" s="19"/>
      <c r="B27" s="93" t="s">
        <v>90</v>
      </c>
      <c r="C27" s="93"/>
      <c r="D27" s="93"/>
      <c r="E27" s="93"/>
      <c r="F27" s="93"/>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 xml:space="preserve"> AE21+AE22+AE23+AE25</f>
        <v>0</v>
      </c>
      <c r="AF27" s="26"/>
      <c r="AG27" s="27">
        <f xml:space="preserve"> AG21+AG22+AG23+AG25</f>
        <v>0</v>
      </c>
      <c r="AH27" s="26"/>
      <c r="AI27" s="27">
        <f xml:space="preserve"> AI21+AI22+AI23+AI25</f>
        <v>0</v>
      </c>
    </row>
    <row r="28" spans="1:36" ht="17.7" thickBot="1">
      <c r="A28" s="140" t="s">
        <v>95</v>
      </c>
      <c r="B28" s="140"/>
      <c r="C28" s="140"/>
      <c r="D28" s="140"/>
      <c r="E28" s="140"/>
      <c r="F28" s="140"/>
      <c r="G28" s="27">
        <f xml:space="preserve"> G18-G27+'附錄2(II)'!AC28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AE18-AE27</f>
        <v>0</v>
      </c>
      <c r="AF28" s="26"/>
      <c r="AG28" s="27">
        <f xml:space="preserve"> '附錄2(II)'!AG28</f>
        <v>0</v>
      </c>
      <c r="AH28" s="26"/>
      <c r="AI28" s="27">
        <f>AG28+AI18-AI27</f>
        <v>0</v>
      </c>
    </row>
    <row r="29" spans="1:36">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row>
    <row r="30" spans="1:36">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row>
    <row r="31" spans="1:36" ht="17.7" thickBot="1">
      <c r="A31" s="29"/>
      <c r="B31" s="77" t="s">
        <v>124</v>
      </c>
      <c r="C31" s="77"/>
      <c r="D31" s="77"/>
      <c r="E31" s="77"/>
      <c r="F31" s="77"/>
      <c r="G31" s="77"/>
      <c r="H31" s="77"/>
      <c r="I31" s="77"/>
      <c r="J31" s="77"/>
      <c r="K31" s="77"/>
      <c r="L31" s="95"/>
      <c r="M31" s="95"/>
      <c r="N31" s="95"/>
      <c r="O31" s="95"/>
      <c r="P31" s="95"/>
      <c r="Q31" s="95"/>
      <c r="R31" s="95"/>
      <c r="S31" s="19"/>
      <c r="T31" s="77" t="s">
        <v>125</v>
      </c>
      <c r="U31" s="77"/>
      <c r="V31" s="77"/>
      <c r="W31" s="77"/>
      <c r="X31" s="77"/>
      <c r="Y31" s="77"/>
      <c r="Z31" s="77"/>
      <c r="AA31" s="77"/>
      <c r="AB31" s="77"/>
      <c r="AC31" s="29"/>
      <c r="AD31" s="95"/>
      <c r="AE31" s="95"/>
      <c r="AF31" s="95"/>
      <c r="AG31" s="95"/>
      <c r="AH31" s="95"/>
      <c r="AI31" s="19"/>
      <c r="AJ31" s="19"/>
    </row>
    <row r="32" spans="1:36" ht="17.7" thickBot="1">
      <c r="A32" s="29"/>
      <c r="B32" s="77" t="s">
        <v>126</v>
      </c>
      <c r="C32" s="77"/>
      <c r="D32" s="77"/>
      <c r="E32" s="77"/>
      <c r="F32" s="95"/>
      <c r="G32" s="95"/>
      <c r="H32" s="95"/>
      <c r="I32" s="95"/>
      <c r="J32" s="95"/>
      <c r="K32" s="95"/>
      <c r="L32" s="95"/>
      <c r="M32" s="95"/>
      <c r="N32" s="95"/>
      <c r="O32" s="95"/>
      <c r="P32" s="95"/>
      <c r="Q32" s="95"/>
      <c r="R32" s="95"/>
      <c r="S32" s="19"/>
      <c r="T32" s="77" t="s">
        <v>127</v>
      </c>
      <c r="U32" s="77"/>
      <c r="V32" s="77"/>
      <c r="W32" s="77"/>
      <c r="X32" s="77"/>
      <c r="Y32" s="77"/>
      <c r="Z32" s="77"/>
      <c r="AA32" s="77"/>
      <c r="AB32" s="77"/>
      <c r="AC32" s="29"/>
      <c r="AD32" s="86"/>
      <c r="AE32" s="86"/>
      <c r="AF32" s="86"/>
      <c r="AG32" s="86"/>
      <c r="AH32" s="86"/>
      <c r="AI32" s="19"/>
      <c r="AJ32" s="19"/>
    </row>
    <row r="33" spans="1:36" ht="17.7" thickBot="1">
      <c r="A33" s="29"/>
      <c r="B33" s="77"/>
      <c r="C33" s="77"/>
      <c r="D33" s="19"/>
      <c r="E33" s="78"/>
      <c r="F33" s="78"/>
      <c r="G33" s="19"/>
      <c r="H33" s="19"/>
      <c r="I33" s="19"/>
      <c r="J33" s="29"/>
      <c r="K33" s="141"/>
      <c r="L33" s="141"/>
      <c r="M33" s="19"/>
      <c r="N33" s="19"/>
      <c r="O33" s="19"/>
      <c r="P33" s="31"/>
      <c r="Q33" s="31"/>
      <c r="R33" s="31"/>
      <c r="S33" s="19"/>
      <c r="T33" s="77" t="s">
        <v>128</v>
      </c>
      <c r="U33" s="77"/>
      <c r="V33" s="77"/>
      <c r="W33" s="77"/>
      <c r="X33" s="77"/>
      <c r="Y33" s="77"/>
      <c r="Z33" s="77"/>
      <c r="AA33" s="77"/>
      <c r="AB33" s="77"/>
      <c r="AC33" s="29"/>
      <c r="AD33" s="86"/>
      <c r="AE33" s="86"/>
      <c r="AF33" s="86"/>
      <c r="AG33" s="86"/>
      <c r="AH33" s="86"/>
      <c r="AI33" s="19"/>
      <c r="AJ33" s="19"/>
    </row>
    <row r="34" spans="1:36">
      <c r="A34" s="19"/>
      <c r="B34" s="29"/>
      <c r="C34" s="142" t="s">
        <v>180</v>
      </c>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row>
    <row r="35" spans="1:36" ht="16.5" customHeight="1">
      <c r="A35" s="19"/>
      <c r="B35" s="22"/>
      <c r="C35" s="93" t="s">
        <v>96</v>
      </c>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23"/>
    </row>
    <row r="36" spans="1:36">
      <c r="A36" s="19"/>
      <c r="B36" s="22"/>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23"/>
    </row>
  </sheetData>
  <mergeCells count="75">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 ref="L31:R31"/>
    <mergeCell ref="T31:AB31"/>
    <mergeCell ref="AD31:AH31"/>
    <mergeCell ref="B22:F22"/>
    <mergeCell ref="B23:F23"/>
    <mergeCell ref="B24:F24"/>
    <mergeCell ref="B25:F25"/>
    <mergeCell ref="A26:AI26"/>
    <mergeCell ref="B27:F27"/>
    <mergeCell ref="B21:F21"/>
    <mergeCell ref="A11:F11"/>
    <mergeCell ref="G11:AI11"/>
    <mergeCell ref="B12:F12"/>
    <mergeCell ref="B15:F15"/>
    <mergeCell ref="B16:F16"/>
    <mergeCell ref="A17:AI17"/>
    <mergeCell ref="B18:F18"/>
    <mergeCell ref="A19:AI19"/>
    <mergeCell ref="A20:F20"/>
    <mergeCell ref="C13:F13"/>
    <mergeCell ref="C14:F14"/>
    <mergeCell ref="G12:AI12"/>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O7:O8"/>
    <mergeCell ref="P7:P8"/>
    <mergeCell ref="Q7:Q8"/>
    <mergeCell ref="R7:R8"/>
    <mergeCell ref="S7:S8"/>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3"/>
  <sheetViews>
    <sheetView topLeftCell="A31" zoomScale="84" zoomScaleNormal="84" workbookViewId="0">
      <selection activeCell="M28" sqref="M28"/>
    </sheetView>
  </sheetViews>
  <sheetFormatPr defaultRowHeight="17"/>
  <cols>
    <col min="1" max="3" width="9" style="54"/>
    <col min="4" max="4" width="12.375" style="54" customWidth="1"/>
    <col min="5" max="5" width="1.625" style="54" customWidth="1"/>
    <col min="6" max="6" width="9" style="54"/>
    <col min="7" max="7" width="16.125" style="54" customWidth="1"/>
    <col min="8" max="8" width="9" style="54"/>
    <col min="9" max="9" width="12.875" style="54" customWidth="1"/>
    <col min="10" max="10" width="9" style="54"/>
    <col min="11" max="11" width="19.25" style="54" customWidth="1"/>
    <col min="12" max="16384" width="9" style="54"/>
  </cols>
  <sheetData>
    <row r="1" spans="1:26" ht="16.5" customHeight="1">
      <c r="A1" s="53"/>
      <c r="B1" s="53"/>
      <c r="C1" s="53"/>
      <c r="D1" s="53"/>
      <c r="E1" s="53"/>
      <c r="F1" s="53"/>
      <c r="G1" s="53"/>
      <c r="H1" s="53"/>
      <c r="I1" s="53"/>
      <c r="J1" s="53"/>
      <c r="K1" s="53"/>
      <c r="L1" s="53" t="s">
        <v>144</v>
      </c>
      <c r="M1" s="53"/>
      <c r="N1" s="53"/>
      <c r="O1" s="53"/>
      <c r="P1" s="53"/>
      <c r="Q1" s="53"/>
      <c r="R1" s="53"/>
      <c r="S1" s="53"/>
      <c r="T1" s="53"/>
      <c r="U1" s="53"/>
      <c r="V1" s="53"/>
      <c r="W1" s="53"/>
      <c r="X1" s="53"/>
      <c r="Y1" s="53"/>
      <c r="Z1" s="53"/>
    </row>
    <row r="2" spans="1:26">
      <c r="A2" s="148"/>
      <c r="B2" s="148"/>
      <c r="C2" s="148"/>
      <c r="D2" s="148"/>
      <c r="E2" s="148"/>
      <c r="F2" s="148"/>
      <c r="G2" s="148"/>
      <c r="H2" s="148"/>
      <c r="I2" s="148"/>
      <c r="J2" s="148"/>
      <c r="K2" s="148"/>
      <c r="L2" s="148"/>
      <c r="M2" s="50"/>
      <c r="N2" s="50"/>
      <c r="O2" s="50"/>
      <c r="P2" s="50"/>
      <c r="Q2" s="50"/>
      <c r="R2" s="50"/>
      <c r="S2" s="50"/>
      <c r="T2" s="50"/>
      <c r="U2" s="50"/>
      <c r="V2" s="50"/>
      <c r="W2" s="50"/>
      <c r="X2" s="50"/>
      <c r="Y2" s="50"/>
      <c r="Z2" s="50"/>
    </row>
    <row r="3" spans="1:26" ht="20.25" customHeight="1">
      <c r="A3" s="146" t="s">
        <v>145</v>
      </c>
      <c r="B3" s="146"/>
      <c r="C3" s="146"/>
      <c r="D3" s="146"/>
      <c r="E3" s="146"/>
      <c r="F3" s="146"/>
      <c r="G3" s="146"/>
      <c r="H3" s="146"/>
      <c r="I3" s="146"/>
      <c r="J3" s="146"/>
      <c r="K3" s="146"/>
      <c r="L3" s="146"/>
      <c r="M3" s="47"/>
      <c r="N3" s="47"/>
      <c r="O3" s="47"/>
      <c r="P3" s="47"/>
      <c r="Q3" s="47"/>
      <c r="R3" s="47"/>
      <c r="S3" s="47"/>
      <c r="T3" s="47"/>
      <c r="U3" s="47"/>
      <c r="V3" s="47"/>
      <c r="W3" s="47"/>
      <c r="X3" s="47"/>
      <c r="Y3" s="47"/>
      <c r="Z3" s="47"/>
    </row>
    <row r="4" spans="1:26" ht="23.3" customHeight="1">
      <c r="A4" s="146" t="s">
        <v>146</v>
      </c>
      <c r="B4" s="146"/>
      <c r="C4" s="146"/>
      <c r="D4" s="146"/>
      <c r="E4" s="146"/>
      <c r="F4" s="146"/>
      <c r="G4" s="146"/>
      <c r="H4" s="146"/>
      <c r="I4" s="146"/>
      <c r="J4" s="146"/>
      <c r="K4" s="146"/>
      <c r="L4" s="146"/>
      <c r="M4" s="47"/>
      <c r="N4" s="47"/>
      <c r="O4" s="47"/>
      <c r="P4" s="47"/>
      <c r="Q4" s="47"/>
      <c r="R4" s="47"/>
      <c r="S4" s="47"/>
      <c r="T4" s="47"/>
      <c r="U4" s="47"/>
      <c r="V4" s="47"/>
      <c r="W4" s="47"/>
      <c r="X4" s="47"/>
      <c r="Y4" s="47"/>
      <c r="Z4" s="47"/>
    </row>
    <row r="5" spans="1:26" ht="21.1" customHeight="1">
      <c r="B5" s="147" t="s">
        <v>147</v>
      </c>
      <c r="C5" s="147"/>
      <c r="D5" s="147"/>
      <c r="E5" s="147"/>
      <c r="F5" s="147"/>
      <c r="G5" s="47"/>
      <c r="H5" s="47"/>
      <c r="I5" s="47"/>
      <c r="J5" s="47"/>
      <c r="K5" s="47"/>
      <c r="L5" s="47"/>
      <c r="M5" s="47"/>
      <c r="N5" s="47"/>
      <c r="O5" s="47"/>
      <c r="P5" s="47"/>
      <c r="Q5" s="47"/>
      <c r="R5" s="47"/>
      <c r="S5" s="47"/>
      <c r="T5" s="47"/>
      <c r="U5" s="47"/>
      <c r="V5" s="47"/>
      <c r="W5" s="47"/>
      <c r="X5" s="47"/>
      <c r="Y5" s="47"/>
      <c r="Z5" s="47"/>
    </row>
    <row r="6" spans="1:26" ht="21.1" customHeight="1">
      <c r="A6" s="55"/>
      <c r="B6" s="55"/>
      <c r="C6" s="55"/>
      <c r="D6" s="55"/>
      <c r="E6" s="55"/>
      <c r="F6" s="47"/>
      <c r="G6" s="47"/>
      <c r="H6" s="47"/>
      <c r="I6" s="47"/>
      <c r="J6" s="47"/>
      <c r="K6" s="47"/>
      <c r="L6" s="47"/>
      <c r="M6" s="47"/>
      <c r="N6" s="47"/>
      <c r="O6" s="47"/>
      <c r="P6" s="47"/>
      <c r="Q6" s="47"/>
      <c r="R6" s="47"/>
      <c r="S6" s="47"/>
      <c r="T6" s="47"/>
      <c r="U6" s="47"/>
      <c r="V6" s="47"/>
      <c r="W6" s="47"/>
      <c r="X6" s="47"/>
      <c r="Y6" s="47"/>
      <c r="Z6" s="47"/>
    </row>
    <row r="7" spans="1:26">
      <c r="A7" s="47"/>
      <c r="B7" s="47"/>
      <c r="C7" s="47"/>
      <c r="D7" s="53" t="s">
        <v>148</v>
      </c>
      <c r="E7" s="53"/>
      <c r="F7" s="51"/>
      <c r="G7" s="53" t="s">
        <v>150</v>
      </c>
      <c r="H7" s="51"/>
      <c r="I7" s="53" t="s">
        <v>154</v>
      </c>
      <c r="J7" s="51"/>
      <c r="K7" s="53" t="s">
        <v>194</v>
      </c>
      <c r="L7" s="47"/>
      <c r="M7" s="47"/>
      <c r="N7" s="47"/>
      <c r="O7" s="47"/>
      <c r="P7" s="47"/>
      <c r="Q7" s="47"/>
      <c r="R7" s="47"/>
      <c r="S7" s="47"/>
      <c r="T7" s="47"/>
      <c r="U7" s="47"/>
      <c r="V7" s="47"/>
      <c r="W7" s="47"/>
      <c r="X7" s="47"/>
      <c r="Y7" s="47"/>
      <c r="Z7" s="47"/>
    </row>
    <row r="8" spans="1:26" ht="12.1" customHeight="1">
      <c r="A8" s="47"/>
      <c r="B8" s="47"/>
      <c r="C8" s="47"/>
      <c r="D8" s="47"/>
      <c r="E8" s="50"/>
      <c r="F8" s="47"/>
      <c r="G8" s="47"/>
      <c r="H8" s="47"/>
      <c r="I8" s="47"/>
      <c r="J8" s="47"/>
      <c r="K8" s="47"/>
      <c r="L8" s="47"/>
      <c r="M8" s="47"/>
      <c r="N8" s="47"/>
      <c r="O8" s="47"/>
      <c r="P8" s="47"/>
      <c r="Q8" s="47"/>
      <c r="R8" s="47"/>
      <c r="S8" s="47"/>
      <c r="T8" s="47"/>
      <c r="U8" s="47"/>
      <c r="V8" s="47"/>
      <c r="W8" s="47"/>
      <c r="X8" s="47"/>
      <c r="Y8" s="47"/>
      <c r="Z8" s="47"/>
    </row>
    <row r="9" spans="1:26">
      <c r="A9" s="47"/>
      <c r="B9" s="47"/>
      <c r="C9" s="47"/>
      <c r="D9" s="47"/>
      <c r="E9" s="50"/>
      <c r="F9" s="47"/>
      <c r="G9" s="47"/>
      <c r="H9" s="47"/>
      <c r="I9" s="47"/>
      <c r="J9" s="47"/>
      <c r="K9" s="47"/>
      <c r="L9" s="47"/>
      <c r="M9" s="47"/>
      <c r="N9" s="47"/>
      <c r="O9" s="47"/>
      <c r="P9" s="47"/>
      <c r="Q9" s="47"/>
      <c r="R9" s="47"/>
      <c r="S9" s="47"/>
      <c r="T9" s="47"/>
      <c r="U9" s="47"/>
      <c r="V9" s="47"/>
      <c r="W9" s="47"/>
      <c r="X9" s="47"/>
      <c r="Y9" s="47"/>
      <c r="Z9" s="47"/>
    </row>
    <row r="10" spans="1:26">
      <c r="A10" s="47"/>
      <c r="B10" s="47"/>
      <c r="C10" s="47"/>
      <c r="D10" s="56" t="s">
        <v>151</v>
      </c>
      <c r="E10" s="56"/>
      <c r="F10" s="47"/>
      <c r="G10" s="47"/>
      <c r="H10" s="47"/>
      <c r="I10" s="57">
        <f>I8</f>
        <v>0</v>
      </c>
      <c r="J10" s="47"/>
      <c r="K10" s="57">
        <f>K8</f>
        <v>0</v>
      </c>
      <c r="L10" s="47"/>
      <c r="M10" s="47"/>
      <c r="N10" s="47"/>
      <c r="O10" s="47"/>
      <c r="P10" s="47"/>
      <c r="Q10" s="47"/>
      <c r="R10" s="47"/>
      <c r="S10" s="47"/>
      <c r="T10" s="47"/>
      <c r="U10" s="47"/>
      <c r="V10" s="47"/>
      <c r="W10" s="47"/>
      <c r="X10" s="47"/>
      <c r="Y10" s="47"/>
      <c r="Z10" s="47"/>
    </row>
    <row r="11" spans="1:26">
      <c r="A11" s="47"/>
      <c r="B11" s="47"/>
      <c r="C11" s="47"/>
      <c r="D11" s="56"/>
      <c r="E11" s="56"/>
      <c r="F11" s="47"/>
      <c r="G11" s="47"/>
      <c r="H11" s="47"/>
      <c r="I11" s="58"/>
      <c r="J11" s="47"/>
      <c r="K11" s="58"/>
      <c r="L11" s="47"/>
      <c r="M11" s="47"/>
      <c r="N11" s="47"/>
      <c r="O11" s="47"/>
      <c r="P11" s="47"/>
      <c r="Q11" s="47"/>
      <c r="R11" s="47"/>
      <c r="S11" s="47"/>
      <c r="T11" s="47"/>
      <c r="U11" s="47"/>
      <c r="V11" s="47"/>
      <c r="W11" s="47"/>
      <c r="X11" s="47"/>
      <c r="Y11" s="47"/>
      <c r="Z11" s="47"/>
    </row>
    <row r="12" spans="1:26">
      <c r="A12" s="47"/>
      <c r="B12" s="47"/>
      <c r="C12" s="47"/>
      <c r="D12" s="56"/>
      <c r="E12" s="56"/>
      <c r="F12" s="47"/>
      <c r="G12" s="47"/>
      <c r="H12" s="47"/>
      <c r="I12" s="58"/>
      <c r="J12" s="58"/>
      <c r="K12" s="58"/>
      <c r="L12" s="47"/>
      <c r="M12" s="47"/>
      <c r="N12" s="47"/>
      <c r="O12" s="47"/>
      <c r="P12" s="47"/>
      <c r="Q12" s="47"/>
      <c r="R12" s="47"/>
      <c r="S12" s="47"/>
      <c r="T12" s="47"/>
      <c r="U12" s="47"/>
      <c r="V12" s="47"/>
      <c r="W12" s="47"/>
      <c r="X12" s="47"/>
      <c r="Y12" s="47"/>
      <c r="Z12" s="47"/>
    </row>
    <row r="13" spans="1:26" ht="16.5" customHeight="1">
      <c r="B13" s="147" t="s">
        <v>152</v>
      </c>
      <c r="C13" s="147"/>
      <c r="D13" s="147"/>
      <c r="E13" s="75"/>
      <c r="F13" s="47"/>
      <c r="G13" s="47"/>
      <c r="H13" s="47"/>
      <c r="I13" s="58"/>
      <c r="J13" s="47"/>
      <c r="K13" s="58"/>
      <c r="L13" s="47"/>
      <c r="M13" s="47"/>
      <c r="N13" s="47"/>
      <c r="O13" s="47"/>
      <c r="P13" s="47"/>
      <c r="Q13" s="47"/>
      <c r="R13" s="47"/>
      <c r="S13" s="47"/>
      <c r="T13" s="47"/>
      <c r="U13" s="47"/>
      <c r="V13" s="47"/>
      <c r="W13" s="47"/>
      <c r="X13" s="47"/>
      <c r="Y13" s="47"/>
      <c r="Z13" s="47"/>
    </row>
    <row r="14" spans="1:26">
      <c r="A14" s="59"/>
      <c r="B14" s="59"/>
      <c r="C14" s="59"/>
      <c r="D14" s="59"/>
      <c r="E14" s="59"/>
      <c r="F14" s="47"/>
      <c r="G14" s="47"/>
      <c r="H14" s="47"/>
      <c r="I14" s="58"/>
      <c r="J14" s="47"/>
      <c r="K14" s="58"/>
      <c r="L14" s="47"/>
      <c r="M14" s="47"/>
      <c r="N14" s="47"/>
      <c r="O14" s="47"/>
      <c r="P14" s="47"/>
      <c r="Q14" s="47"/>
      <c r="R14" s="47"/>
      <c r="S14" s="47"/>
      <c r="T14" s="47"/>
      <c r="U14" s="47"/>
      <c r="V14" s="47"/>
      <c r="W14" s="47"/>
      <c r="X14" s="47"/>
      <c r="Y14" s="47"/>
      <c r="Z14" s="47"/>
    </row>
    <row r="15" spans="1:26">
      <c r="A15" s="59"/>
      <c r="B15" s="53" t="s">
        <v>148</v>
      </c>
      <c r="C15" s="72"/>
      <c r="D15" s="73" t="s">
        <v>167</v>
      </c>
      <c r="E15" s="73"/>
      <c r="F15" s="51"/>
      <c r="G15" s="53" t="s">
        <v>150</v>
      </c>
      <c r="H15" s="51"/>
      <c r="I15" s="53" t="s">
        <v>155</v>
      </c>
      <c r="J15" s="51"/>
      <c r="K15" s="53" t="s">
        <v>149</v>
      </c>
      <c r="L15" s="47"/>
      <c r="M15" s="47"/>
      <c r="N15" s="47"/>
      <c r="O15" s="47"/>
      <c r="P15" s="47"/>
      <c r="Q15" s="47"/>
      <c r="R15" s="47"/>
      <c r="S15" s="47"/>
      <c r="T15" s="47"/>
      <c r="U15" s="47"/>
      <c r="V15" s="47"/>
      <c r="W15" s="47"/>
      <c r="X15" s="47"/>
      <c r="Y15" s="47"/>
      <c r="Z15" s="47"/>
    </row>
    <row r="16" spans="1:26">
      <c r="A16" s="59"/>
      <c r="B16" s="59"/>
      <c r="C16" s="59"/>
      <c r="D16" s="59"/>
      <c r="E16" s="59"/>
      <c r="F16" s="47"/>
      <c r="G16" s="47"/>
      <c r="H16" s="47"/>
      <c r="I16" s="58"/>
      <c r="J16" s="47"/>
      <c r="K16" s="58"/>
      <c r="L16" s="47"/>
      <c r="M16" s="47"/>
      <c r="N16" s="47"/>
      <c r="O16" s="47"/>
      <c r="P16" s="47"/>
      <c r="Q16" s="47"/>
      <c r="R16" s="47"/>
      <c r="S16" s="47"/>
      <c r="T16" s="47"/>
      <c r="U16" s="47"/>
      <c r="V16" s="47"/>
      <c r="W16" s="47"/>
      <c r="X16" s="47"/>
      <c r="Y16" s="47"/>
      <c r="Z16" s="47"/>
    </row>
    <row r="17" spans="1:26">
      <c r="A17" s="59"/>
      <c r="B17" s="59"/>
      <c r="C17" s="59"/>
      <c r="D17" s="59"/>
      <c r="E17" s="59"/>
      <c r="F17" s="47"/>
      <c r="G17" s="47"/>
      <c r="H17" s="47"/>
      <c r="I17" s="58"/>
      <c r="J17" s="47"/>
      <c r="K17" s="58"/>
      <c r="L17" s="47"/>
      <c r="M17" s="47"/>
      <c r="N17" s="47"/>
      <c r="O17" s="47"/>
      <c r="P17" s="47"/>
      <c r="Q17" s="47"/>
      <c r="R17" s="47"/>
      <c r="S17" s="47"/>
      <c r="T17" s="47"/>
      <c r="U17" s="47"/>
      <c r="V17" s="47"/>
      <c r="W17" s="47"/>
      <c r="X17" s="47"/>
      <c r="Y17" s="47"/>
      <c r="Z17" s="47"/>
    </row>
    <row r="18" spans="1:26">
      <c r="A18" s="59"/>
      <c r="B18" s="59"/>
      <c r="C18" s="59"/>
      <c r="D18" s="59"/>
      <c r="E18" s="59"/>
      <c r="F18" s="47"/>
      <c r="G18" s="58"/>
      <c r="H18" s="58"/>
      <c r="I18" s="58"/>
      <c r="J18" s="58"/>
      <c r="K18" s="58"/>
      <c r="L18" s="47"/>
      <c r="M18" s="47"/>
      <c r="N18" s="47"/>
      <c r="O18" s="47"/>
      <c r="P18" s="47"/>
      <c r="Q18" s="47"/>
      <c r="R18" s="47"/>
      <c r="S18" s="47"/>
      <c r="T18" s="47"/>
      <c r="U18" s="47"/>
      <c r="V18" s="47"/>
      <c r="W18" s="47"/>
      <c r="X18" s="47"/>
      <c r="Y18" s="47"/>
      <c r="Z18" s="47"/>
    </row>
    <row r="19" spans="1:26">
      <c r="A19" s="59"/>
      <c r="B19" s="59"/>
      <c r="C19" s="56" t="s">
        <v>151</v>
      </c>
      <c r="D19" s="57">
        <f>SUM(D16:D18)</f>
        <v>0</v>
      </c>
      <c r="E19" s="58"/>
      <c r="F19" s="47"/>
      <c r="G19" s="58"/>
      <c r="H19" s="58"/>
      <c r="I19" s="57">
        <f>SUM(I16:I18)</f>
        <v>0</v>
      </c>
      <c r="J19" s="58"/>
      <c r="K19" s="57">
        <f>SUM(K16:K18)</f>
        <v>0</v>
      </c>
      <c r="L19" s="47"/>
      <c r="M19" s="47"/>
      <c r="N19" s="47"/>
      <c r="O19" s="47"/>
      <c r="P19" s="47"/>
      <c r="Q19" s="47"/>
      <c r="R19" s="47"/>
      <c r="S19" s="47"/>
      <c r="T19" s="47"/>
      <c r="U19" s="47"/>
      <c r="V19" s="47"/>
      <c r="W19" s="47"/>
      <c r="X19" s="47"/>
      <c r="Y19" s="47"/>
      <c r="Z19" s="47"/>
    </row>
    <row r="20" spans="1:26">
      <c r="A20" s="59"/>
      <c r="B20" s="59"/>
      <c r="C20" s="56"/>
      <c r="D20" s="58"/>
      <c r="E20" s="58"/>
      <c r="F20" s="47"/>
      <c r="G20" s="58"/>
      <c r="H20" s="58"/>
      <c r="I20" s="58"/>
      <c r="J20" s="58"/>
      <c r="K20" s="58"/>
      <c r="L20" s="47"/>
      <c r="M20" s="47"/>
      <c r="N20" s="47"/>
      <c r="O20" s="47"/>
      <c r="P20" s="47"/>
      <c r="Q20" s="47"/>
      <c r="R20" s="47"/>
      <c r="S20" s="47"/>
      <c r="T20" s="47"/>
      <c r="U20" s="47"/>
      <c r="V20" s="47"/>
      <c r="W20" s="47"/>
      <c r="X20" s="47"/>
      <c r="Y20" s="47"/>
      <c r="Z20" s="47"/>
    </row>
    <row r="21" spans="1:26" ht="17.7" thickBot="1">
      <c r="A21" s="59"/>
      <c r="B21" s="59"/>
      <c r="C21" s="56"/>
      <c r="D21" s="60"/>
      <c r="E21" s="58"/>
      <c r="F21" s="47"/>
      <c r="G21" s="58"/>
      <c r="H21" s="58"/>
      <c r="I21" s="60">
        <f>I10+I19</f>
        <v>0</v>
      </c>
      <c r="J21" s="58"/>
      <c r="K21" s="60">
        <f>K10+K19</f>
        <v>0</v>
      </c>
      <c r="L21" s="47"/>
      <c r="M21" s="47"/>
      <c r="N21" s="47"/>
      <c r="O21" s="47"/>
      <c r="P21" s="47"/>
      <c r="Q21" s="47"/>
      <c r="R21" s="47"/>
      <c r="S21" s="47"/>
      <c r="T21" s="47"/>
      <c r="U21" s="47"/>
      <c r="V21" s="47"/>
      <c r="W21" s="47"/>
      <c r="X21" s="47"/>
      <c r="Y21" s="47"/>
      <c r="Z21" s="47"/>
    </row>
    <row r="22" spans="1:26" ht="17.7" thickTop="1">
      <c r="A22" s="59"/>
      <c r="B22" s="59"/>
      <c r="C22" s="56"/>
      <c r="D22" s="58"/>
      <c r="E22" s="58"/>
      <c r="F22" s="47"/>
      <c r="G22" s="58"/>
      <c r="H22" s="58"/>
      <c r="I22" s="58"/>
      <c r="J22" s="58"/>
      <c r="K22" s="58"/>
      <c r="L22" s="47"/>
      <c r="M22" s="47"/>
      <c r="N22" s="47"/>
      <c r="O22" s="47"/>
      <c r="P22" s="47"/>
      <c r="Q22" s="47"/>
      <c r="R22" s="47"/>
      <c r="S22" s="47"/>
      <c r="T22" s="47"/>
      <c r="U22" s="47"/>
      <c r="V22" s="47"/>
      <c r="W22" s="47"/>
      <c r="X22" s="47"/>
      <c r="Y22" s="47"/>
      <c r="Z22" s="47"/>
    </row>
    <row r="23" spans="1:26" ht="16.5" customHeight="1">
      <c r="A23" s="47"/>
      <c r="B23" s="149" t="s">
        <v>156</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row>
    <row r="24" spans="1:26" ht="16.5" customHeight="1">
      <c r="A24" s="47"/>
      <c r="B24" s="149" t="s">
        <v>153</v>
      </c>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row>
    <row r="26" spans="1:26">
      <c r="B26" s="151" t="s">
        <v>157</v>
      </c>
      <c r="C26" s="151"/>
    </row>
    <row r="27" spans="1:26">
      <c r="B27" s="61"/>
      <c r="C27" s="61"/>
    </row>
    <row r="28" spans="1:26" ht="45" customHeight="1">
      <c r="B28" s="62" t="s">
        <v>182</v>
      </c>
      <c r="C28" s="62"/>
      <c r="D28" s="154"/>
      <c r="E28" s="155"/>
      <c r="F28" s="156"/>
      <c r="G28" s="63" t="s">
        <v>160</v>
      </c>
      <c r="H28" s="160"/>
      <c r="I28" s="160"/>
    </row>
    <row r="29" spans="1:26" ht="39.1" customHeight="1" thickBot="1">
      <c r="B29" s="64" t="s">
        <v>181</v>
      </c>
      <c r="C29" s="64"/>
      <c r="D29" s="157"/>
      <c r="E29" s="158"/>
      <c r="F29" s="159"/>
      <c r="G29" s="65" t="s">
        <v>158</v>
      </c>
      <c r="H29" s="161"/>
      <c r="I29" s="161"/>
    </row>
    <row r="30" spans="1:26" ht="66.099999999999994" customHeight="1">
      <c r="B30" s="152" t="s">
        <v>159</v>
      </c>
      <c r="C30" s="153"/>
      <c r="D30" s="162"/>
      <c r="E30" s="162"/>
      <c r="F30" s="162"/>
      <c r="G30" s="162"/>
      <c r="H30" s="162"/>
      <c r="I30" s="162"/>
    </row>
    <row r="32" spans="1:26">
      <c r="B32" s="54" t="s">
        <v>161</v>
      </c>
    </row>
    <row r="35" spans="2:9">
      <c r="B35" s="48"/>
    </row>
    <row r="36" spans="2:9" ht="17.350000000000001" customHeight="1">
      <c r="B36" s="149" t="s">
        <v>189</v>
      </c>
      <c r="C36" s="149"/>
      <c r="D36" s="149"/>
      <c r="E36" s="70" t="s">
        <v>190</v>
      </c>
      <c r="F36" s="66"/>
      <c r="G36" s="66"/>
      <c r="H36" s="66"/>
    </row>
    <row r="37" spans="2:9" ht="19.55" customHeight="1">
      <c r="B37" s="149" t="s">
        <v>185</v>
      </c>
      <c r="C37" s="149"/>
      <c r="D37" s="149"/>
      <c r="E37" s="70" t="s">
        <v>190</v>
      </c>
      <c r="F37" s="67"/>
      <c r="G37" s="67"/>
      <c r="H37" s="67"/>
    </row>
    <row r="38" spans="2:9">
      <c r="B38" s="149" t="s">
        <v>186</v>
      </c>
      <c r="C38" s="149"/>
      <c r="D38" s="149"/>
      <c r="E38" s="70" t="s">
        <v>190</v>
      </c>
      <c r="F38" s="67"/>
      <c r="G38" s="67"/>
      <c r="H38" s="67"/>
    </row>
    <row r="39" spans="2:9" ht="16.5" customHeight="1">
      <c r="B39" s="149" t="s">
        <v>187</v>
      </c>
      <c r="C39" s="149"/>
      <c r="D39" s="149"/>
      <c r="E39" s="70" t="s">
        <v>190</v>
      </c>
      <c r="F39" s="67"/>
      <c r="G39" s="67"/>
      <c r="H39" s="67"/>
    </row>
    <row r="40" spans="2:9" ht="18" customHeight="1">
      <c r="B40" s="149" t="s">
        <v>188</v>
      </c>
      <c r="C40" s="149"/>
      <c r="D40" s="149"/>
      <c r="E40" s="70" t="s">
        <v>190</v>
      </c>
      <c r="F40" s="66"/>
      <c r="G40" s="66"/>
      <c r="H40" s="67"/>
    </row>
    <row r="42" spans="2:9">
      <c r="B42" s="68"/>
      <c r="C42" s="69"/>
    </row>
    <row r="43" spans="2:9" ht="84.1" customHeight="1">
      <c r="B43" s="74" t="s">
        <v>184</v>
      </c>
      <c r="C43" s="150" t="s">
        <v>183</v>
      </c>
      <c r="D43" s="150"/>
      <c r="E43" s="150"/>
      <c r="F43" s="150"/>
      <c r="G43" s="150"/>
      <c r="H43" s="150"/>
      <c r="I43" s="150"/>
    </row>
  </sheetData>
  <mergeCells count="20">
    <mergeCell ref="B23:Z23"/>
    <mergeCell ref="B24:Z24"/>
    <mergeCell ref="C43:I43"/>
    <mergeCell ref="B36:D36"/>
    <mergeCell ref="B37:D37"/>
    <mergeCell ref="B38:D38"/>
    <mergeCell ref="B39:D39"/>
    <mergeCell ref="B40:D40"/>
    <mergeCell ref="B26:C26"/>
    <mergeCell ref="B30:C30"/>
    <mergeCell ref="D28:F28"/>
    <mergeCell ref="D29:F29"/>
    <mergeCell ref="H28:I28"/>
    <mergeCell ref="H29:I29"/>
    <mergeCell ref="D30:I30"/>
    <mergeCell ref="A3:L3"/>
    <mergeCell ref="A4:L4"/>
    <mergeCell ref="B5:F5"/>
    <mergeCell ref="A2:L2"/>
    <mergeCell ref="B13:D13"/>
  </mergeCells>
  <phoneticPr fontId="1" type="noConversion"/>
  <pageMargins left="0.7" right="0.7" top="0.75" bottom="0.75" header="0.3" footer="0.3"/>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zoomScale="112" zoomScaleNormal="112" workbookViewId="0">
      <selection activeCell="E8" sqref="E8"/>
    </sheetView>
  </sheetViews>
  <sheetFormatPr defaultRowHeight="17"/>
  <cols>
    <col min="1" max="2" width="9" style="54"/>
    <col min="3" max="3" width="16" style="54" customWidth="1"/>
    <col min="4" max="4" width="10.25" style="54" customWidth="1"/>
    <col min="5" max="5" width="11.75" style="54" customWidth="1"/>
    <col min="6" max="6" width="16.125" style="54" customWidth="1"/>
    <col min="7" max="7" width="12.625" style="54" customWidth="1"/>
    <col min="8" max="8" width="10.75" style="54" customWidth="1"/>
    <col min="9" max="9" width="16.375" style="54" customWidth="1"/>
    <col min="10" max="10" width="15.875" style="54" customWidth="1"/>
    <col min="11" max="16384" width="9" style="54"/>
  </cols>
  <sheetData>
    <row r="1" spans="1:25" ht="16.5" customHeight="1">
      <c r="A1" s="53"/>
      <c r="B1" s="53"/>
      <c r="C1" s="53"/>
      <c r="D1" s="53"/>
      <c r="E1" s="53"/>
      <c r="F1" s="53"/>
      <c r="G1" s="53"/>
      <c r="H1" s="53"/>
      <c r="I1" s="53"/>
      <c r="J1" s="53" t="s">
        <v>169</v>
      </c>
      <c r="L1" s="53"/>
      <c r="M1" s="53"/>
      <c r="N1" s="53"/>
      <c r="O1" s="53"/>
      <c r="P1" s="53"/>
      <c r="Q1" s="53"/>
      <c r="R1" s="53"/>
      <c r="S1" s="53"/>
      <c r="T1" s="53"/>
      <c r="U1" s="53"/>
      <c r="V1" s="53"/>
      <c r="W1" s="53"/>
      <c r="X1" s="53"/>
      <c r="Y1" s="53"/>
    </row>
    <row r="2" spans="1:25">
      <c r="A2" s="50"/>
      <c r="B2" s="50"/>
      <c r="C2" s="50"/>
      <c r="D2" s="50"/>
      <c r="E2" s="50"/>
      <c r="F2" s="50"/>
      <c r="G2" s="50"/>
      <c r="H2" s="50"/>
      <c r="I2" s="50"/>
      <c r="J2" s="50"/>
      <c r="K2" s="50"/>
      <c r="L2" s="50"/>
      <c r="M2" s="50"/>
      <c r="N2" s="50"/>
      <c r="O2" s="50"/>
      <c r="P2" s="50"/>
      <c r="Q2" s="50"/>
      <c r="R2" s="50"/>
      <c r="S2" s="50"/>
      <c r="T2" s="50"/>
      <c r="U2" s="50"/>
      <c r="V2" s="50"/>
      <c r="W2" s="50"/>
      <c r="X2" s="50"/>
      <c r="Y2" s="50"/>
    </row>
    <row r="3" spans="1:25" ht="20.25" customHeight="1">
      <c r="A3" s="146" t="s">
        <v>145</v>
      </c>
      <c r="B3" s="146"/>
      <c r="C3" s="146"/>
      <c r="D3" s="146"/>
      <c r="E3" s="146"/>
      <c r="F3" s="146"/>
      <c r="G3" s="146"/>
      <c r="H3" s="146"/>
      <c r="I3" s="146"/>
      <c r="J3" s="146"/>
      <c r="K3" s="53"/>
      <c r="L3" s="50"/>
      <c r="M3" s="50"/>
      <c r="N3" s="50"/>
      <c r="O3" s="50"/>
      <c r="P3" s="50"/>
      <c r="Q3" s="50"/>
      <c r="R3" s="50"/>
      <c r="S3" s="50"/>
      <c r="T3" s="50"/>
      <c r="U3" s="50"/>
      <c r="V3" s="50"/>
      <c r="W3" s="50"/>
      <c r="X3" s="50"/>
      <c r="Y3" s="50"/>
    </row>
    <row r="4" spans="1:25" ht="23.3" customHeight="1">
      <c r="A4" s="146" t="s">
        <v>146</v>
      </c>
      <c r="B4" s="146"/>
      <c r="C4" s="146"/>
      <c r="D4" s="146"/>
      <c r="E4" s="146"/>
      <c r="F4" s="146"/>
      <c r="G4" s="146"/>
      <c r="H4" s="146"/>
      <c r="I4" s="146"/>
      <c r="J4" s="146"/>
      <c r="K4" s="53"/>
      <c r="L4" s="50"/>
      <c r="M4" s="50"/>
      <c r="N4" s="50"/>
      <c r="O4" s="50"/>
      <c r="P4" s="50"/>
      <c r="Q4" s="50"/>
      <c r="R4" s="50"/>
      <c r="S4" s="50"/>
      <c r="T4" s="50"/>
      <c r="U4" s="50"/>
      <c r="V4" s="50"/>
      <c r="W4" s="50"/>
      <c r="X4" s="50"/>
      <c r="Y4" s="50"/>
    </row>
    <row r="5" spans="1:25" ht="21.1" customHeight="1">
      <c r="B5" s="147" t="s">
        <v>170</v>
      </c>
      <c r="C5" s="147"/>
      <c r="D5" s="147"/>
      <c r="E5" s="147"/>
      <c r="F5" s="50"/>
      <c r="G5" s="50"/>
      <c r="H5" s="50"/>
      <c r="I5" s="50"/>
      <c r="J5" s="50"/>
      <c r="K5" s="50"/>
      <c r="L5" s="50"/>
      <c r="M5" s="50"/>
      <c r="N5" s="50"/>
      <c r="O5" s="50"/>
      <c r="P5" s="50"/>
      <c r="Q5" s="50"/>
      <c r="R5" s="50"/>
      <c r="S5" s="50"/>
      <c r="T5" s="50"/>
      <c r="U5" s="50"/>
      <c r="V5" s="50"/>
      <c r="W5" s="50"/>
      <c r="X5" s="50"/>
      <c r="Y5" s="50"/>
    </row>
    <row r="6" spans="1:25" ht="21.1" customHeight="1">
      <c r="A6" s="55"/>
      <c r="B6" s="55"/>
      <c r="C6" s="55"/>
      <c r="D6" s="55"/>
      <c r="E6" s="50"/>
      <c r="F6" s="50"/>
      <c r="G6" s="50"/>
      <c r="H6" s="50"/>
      <c r="I6" s="50"/>
      <c r="J6" s="50"/>
      <c r="K6" s="50"/>
      <c r="L6" s="50"/>
      <c r="M6" s="50"/>
      <c r="N6" s="50"/>
      <c r="O6" s="50"/>
      <c r="P6" s="50"/>
      <c r="Q6" s="50"/>
      <c r="R6" s="50"/>
      <c r="S6" s="50"/>
      <c r="T6" s="50"/>
      <c r="U6" s="50"/>
      <c r="V6" s="50"/>
      <c r="W6" s="50"/>
      <c r="X6" s="50"/>
      <c r="Y6" s="50"/>
    </row>
    <row r="7" spans="1:25" ht="43.5" customHeight="1">
      <c r="A7" s="50"/>
      <c r="B7" s="50"/>
      <c r="C7" s="72" t="s">
        <v>191</v>
      </c>
      <c r="D7" s="53"/>
      <c r="E7" s="49" t="s">
        <v>171</v>
      </c>
      <c r="F7" s="53"/>
      <c r="G7" s="72" t="s">
        <v>192</v>
      </c>
      <c r="H7" s="51"/>
      <c r="I7" s="72" t="s">
        <v>175</v>
      </c>
      <c r="J7" s="50"/>
      <c r="K7" s="50"/>
      <c r="L7" s="50"/>
      <c r="M7" s="50"/>
      <c r="N7" s="50"/>
      <c r="O7" s="50"/>
      <c r="P7" s="50"/>
      <c r="Q7" s="50"/>
      <c r="R7" s="50"/>
      <c r="S7" s="50"/>
      <c r="T7" s="50"/>
      <c r="U7" s="50"/>
      <c r="V7" s="50"/>
      <c r="W7" s="50"/>
      <c r="X7" s="50"/>
      <c r="Y7" s="50"/>
    </row>
    <row r="8" spans="1:25" ht="12.1" customHeight="1">
      <c r="A8" s="50"/>
      <c r="B8" s="50"/>
      <c r="C8" s="50"/>
      <c r="D8" s="50"/>
      <c r="E8" s="50"/>
      <c r="F8" s="50"/>
      <c r="G8" s="50"/>
      <c r="H8" s="50"/>
      <c r="I8" s="50"/>
      <c r="J8" s="50"/>
      <c r="K8" s="50"/>
      <c r="L8" s="50"/>
      <c r="M8" s="50"/>
      <c r="N8" s="50"/>
      <c r="O8" s="50"/>
      <c r="P8" s="50"/>
      <c r="Q8" s="50"/>
      <c r="R8" s="50"/>
      <c r="S8" s="50"/>
      <c r="T8" s="50"/>
      <c r="U8" s="50"/>
      <c r="V8" s="50"/>
      <c r="W8" s="50"/>
      <c r="X8" s="50"/>
      <c r="Y8" s="50"/>
    </row>
    <row r="9" spans="1:25">
      <c r="A9" s="50"/>
      <c r="B9" s="50" t="s">
        <v>193</v>
      </c>
      <c r="C9" s="72"/>
      <c r="D9" s="50"/>
      <c r="E9" s="50"/>
      <c r="F9" s="50"/>
      <c r="G9" s="50"/>
      <c r="H9" s="50"/>
      <c r="I9" s="50"/>
      <c r="J9" s="50"/>
      <c r="K9" s="50"/>
      <c r="L9" s="50"/>
      <c r="M9" s="50"/>
      <c r="N9" s="50"/>
      <c r="O9" s="50"/>
      <c r="P9" s="50"/>
      <c r="Q9" s="50"/>
      <c r="R9" s="50"/>
      <c r="S9" s="50"/>
      <c r="T9" s="50"/>
      <c r="U9" s="50"/>
      <c r="V9" s="50"/>
      <c r="W9" s="50"/>
      <c r="X9" s="50"/>
      <c r="Y9" s="50"/>
    </row>
    <row r="10" spans="1:25">
      <c r="A10" s="50"/>
      <c r="B10" s="50"/>
      <c r="C10" s="50"/>
      <c r="D10" s="56"/>
      <c r="E10" s="50"/>
      <c r="F10" s="50"/>
      <c r="G10" s="50"/>
      <c r="H10" s="58"/>
      <c r="I10" s="58"/>
      <c r="J10" s="58"/>
      <c r="K10" s="50"/>
      <c r="L10" s="50"/>
      <c r="M10" s="50"/>
      <c r="N10" s="50"/>
      <c r="O10" s="50"/>
      <c r="P10" s="50"/>
      <c r="Q10" s="50"/>
      <c r="R10" s="50"/>
      <c r="S10" s="50"/>
      <c r="T10" s="50"/>
      <c r="U10" s="50"/>
      <c r="V10" s="50"/>
      <c r="W10" s="50"/>
      <c r="X10" s="50"/>
      <c r="Y10" s="50"/>
    </row>
    <row r="11" spans="1:25">
      <c r="A11" s="50"/>
      <c r="B11" s="50"/>
      <c r="C11" s="50"/>
      <c r="D11" s="56"/>
      <c r="E11" s="50"/>
      <c r="F11" s="50"/>
      <c r="G11" s="50"/>
      <c r="H11" s="58"/>
      <c r="I11" s="58"/>
      <c r="J11" s="58"/>
      <c r="K11" s="50"/>
      <c r="L11" s="50"/>
      <c r="M11" s="50"/>
      <c r="N11" s="50"/>
      <c r="O11" s="50"/>
      <c r="P11" s="50"/>
      <c r="Q11" s="50"/>
      <c r="R11" s="50"/>
      <c r="S11" s="50"/>
      <c r="T11" s="50"/>
      <c r="U11" s="50"/>
      <c r="V11" s="50"/>
      <c r="W11" s="50"/>
      <c r="X11" s="50"/>
      <c r="Y11" s="50"/>
    </row>
    <row r="12" spans="1:25" ht="20.25" customHeight="1">
      <c r="A12" s="50"/>
      <c r="B12" s="50"/>
      <c r="C12" s="50"/>
      <c r="D12" s="56"/>
      <c r="E12" s="50"/>
      <c r="F12" s="50"/>
      <c r="G12" s="50"/>
      <c r="H12" s="58"/>
      <c r="I12" s="58"/>
      <c r="J12" s="58"/>
      <c r="K12" s="50"/>
      <c r="L12" s="50"/>
      <c r="M12" s="50"/>
      <c r="N12" s="50"/>
      <c r="O12" s="50"/>
      <c r="P12" s="50"/>
      <c r="Q12" s="50"/>
      <c r="R12" s="50"/>
      <c r="S12" s="50"/>
      <c r="T12" s="50"/>
      <c r="U12" s="50"/>
      <c r="V12" s="50"/>
      <c r="W12" s="50"/>
      <c r="X12" s="50"/>
      <c r="Y12" s="50"/>
    </row>
    <row r="13" spans="1:25">
      <c r="A13" s="59"/>
      <c r="B13" s="59"/>
      <c r="C13" s="59"/>
      <c r="D13" s="59"/>
      <c r="E13" s="50"/>
      <c r="F13" s="50"/>
      <c r="G13" s="50"/>
      <c r="H13" s="58"/>
      <c r="I13" s="58"/>
      <c r="J13" s="58"/>
      <c r="K13" s="50"/>
      <c r="L13" s="50"/>
      <c r="M13" s="50"/>
      <c r="N13" s="50"/>
      <c r="O13" s="50"/>
      <c r="P13" s="50"/>
      <c r="Q13" s="50"/>
      <c r="R13" s="50"/>
      <c r="S13" s="50"/>
      <c r="T13" s="50"/>
      <c r="U13" s="50"/>
      <c r="V13" s="50"/>
      <c r="W13" s="50"/>
      <c r="X13" s="50"/>
      <c r="Y13" s="50"/>
    </row>
    <row r="14" spans="1:25">
      <c r="A14" s="59"/>
      <c r="B14" s="50" t="s">
        <v>172</v>
      </c>
      <c r="C14" s="59"/>
      <c r="E14" s="50"/>
      <c r="F14" s="56"/>
      <c r="G14" s="50"/>
      <c r="H14" s="58"/>
      <c r="I14" s="58"/>
      <c r="J14" s="58"/>
      <c r="K14" s="50"/>
      <c r="L14" s="50"/>
      <c r="M14" s="50"/>
      <c r="N14" s="50"/>
      <c r="O14" s="50"/>
      <c r="P14" s="50"/>
      <c r="Q14" s="50"/>
      <c r="R14" s="50"/>
      <c r="S14" s="50"/>
      <c r="T14" s="50"/>
      <c r="U14" s="50"/>
      <c r="V14" s="50"/>
      <c r="W14" s="50"/>
      <c r="X14" s="50"/>
      <c r="Y14" s="50"/>
    </row>
    <row r="15" spans="1:25">
      <c r="A15" s="59"/>
      <c r="B15" s="59"/>
      <c r="C15" s="59"/>
      <c r="D15" s="59"/>
      <c r="E15" s="50"/>
      <c r="F15" s="50"/>
      <c r="G15" s="50"/>
      <c r="H15" s="58"/>
      <c r="I15" s="58"/>
      <c r="J15" s="58"/>
      <c r="K15" s="50"/>
      <c r="L15" s="50"/>
      <c r="M15" s="50"/>
      <c r="N15" s="50"/>
      <c r="O15" s="50"/>
      <c r="P15" s="50"/>
      <c r="Q15" s="50"/>
      <c r="R15" s="50"/>
      <c r="S15" s="50"/>
      <c r="T15" s="50"/>
      <c r="U15" s="50"/>
      <c r="V15" s="50"/>
      <c r="W15" s="50"/>
      <c r="X15" s="50"/>
      <c r="Y15" s="50"/>
    </row>
    <row r="16" spans="1:25">
      <c r="A16" s="59"/>
      <c r="B16" s="59"/>
      <c r="C16" s="59"/>
      <c r="D16" s="59"/>
      <c r="E16" s="50"/>
      <c r="F16" s="50"/>
      <c r="G16" s="50"/>
      <c r="H16" s="58"/>
      <c r="I16" s="50"/>
      <c r="J16" s="58"/>
      <c r="K16" s="50"/>
      <c r="L16" s="50"/>
      <c r="M16" s="50"/>
      <c r="N16" s="50"/>
      <c r="O16" s="50"/>
      <c r="P16" s="50"/>
      <c r="Q16" s="50"/>
      <c r="R16" s="50"/>
      <c r="S16" s="50"/>
      <c r="T16" s="50"/>
      <c r="U16" s="50"/>
      <c r="V16" s="50"/>
      <c r="W16" s="50"/>
      <c r="X16" s="50"/>
      <c r="Y16" s="50"/>
    </row>
    <row r="17" spans="1:25">
      <c r="A17" s="59"/>
      <c r="B17" s="59"/>
      <c r="C17" s="59"/>
      <c r="D17" s="59"/>
      <c r="E17" s="50"/>
      <c r="F17" s="58"/>
      <c r="G17" s="58"/>
      <c r="H17" s="58"/>
      <c r="I17" s="58"/>
      <c r="J17" s="58"/>
      <c r="K17" s="50"/>
      <c r="L17" s="50"/>
      <c r="M17" s="50"/>
      <c r="N17" s="50"/>
      <c r="O17" s="50"/>
      <c r="P17" s="50"/>
      <c r="Q17" s="50"/>
      <c r="R17" s="50"/>
      <c r="S17" s="50"/>
      <c r="T17" s="50"/>
      <c r="U17" s="50"/>
      <c r="V17" s="50"/>
      <c r="W17" s="50"/>
      <c r="X17" s="50"/>
      <c r="Y17" s="50"/>
    </row>
    <row r="18" spans="1:25">
      <c r="A18" s="59"/>
      <c r="B18" s="59"/>
      <c r="C18" s="56"/>
      <c r="D18" s="58"/>
      <c r="E18" s="50"/>
      <c r="F18" s="58"/>
      <c r="G18" s="58"/>
      <c r="H18" s="58"/>
      <c r="I18" s="58"/>
      <c r="J18" s="58"/>
      <c r="K18" s="50"/>
      <c r="L18" s="50"/>
      <c r="M18" s="50"/>
      <c r="N18" s="50"/>
      <c r="O18" s="50"/>
      <c r="P18" s="50"/>
      <c r="Q18" s="50"/>
      <c r="R18" s="50"/>
      <c r="S18" s="50"/>
      <c r="T18" s="50"/>
      <c r="U18" s="50"/>
      <c r="V18" s="50"/>
      <c r="W18" s="50"/>
      <c r="X18" s="50"/>
      <c r="Y18" s="50"/>
    </row>
    <row r="19" spans="1:25">
      <c r="A19" s="59"/>
      <c r="B19" s="76" t="s">
        <v>173</v>
      </c>
      <c r="C19" s="56"/>
      <c r="D19" s="58"/>
      <c r="E19" s="58"/>
      <c r="F19" s="58"/>
      <c r="G19" s="58"/>
      <c r="H19" s="58"/>
      <c r="I19" s="58"/>
      <c r="J19" s="58"/>
      <c r="K19" s="50"/>
      <c r="L19" s="50"/>
      <c r="M19" s="50"/>
      <c r="N19" s="50"/>
      <c r="O19" s="50"/>
      <c r="P19" s="50"/>
      <c r="Q19" s="50"/>
      <c r="R19" s="50"/>
      <c r="S19" s="50"/>
      <c r="T19" s="50"/>
      <c r="U19" s="50"/>
      <c r="V19" s="50"/>
      <c r="W19" s="50"/>
      <c r="X19" s="50"/>
      <c r="Y19" s="50"/>
    </row>
    <row r="20" spans="1:25">
      <c r="A20" s="59"/>
      <c r="B20" s="59"/>
      <c r="C20" s="56"/>
      <c r="D20" s="58"/>
      <c r="E20" s="50"/>
      <c r="F20" s="58"/>
      <c r="G20" s="58"/>
      <c r="H20" s="58"/>
      <c r="I20" s="58"/>
      <c r="J20" s="58"/>
      <c r="K20" s="50"/>
      <c r="L20" s="50"/>
      <c r="M20" s="50"/>
      <c r="N20" s="50"/>
      <c r="O20" s="50"/>
      <c r="P20" s="50"/>
      <c r="Q20" s="50"/>
      <c r="R20" s="50"/>
      <c r="S20" s="50"/>
      <c r="T20" s="50"/>
      <c r="U20" s="50"/>
      <c r="V20" s="50"/>
      <c r="W20" s="50"/>
      <c r="X20" s="50"/>
      <c r="Y20" s="50"/>
    </row>
    <row r="21" spans="1:25">
      <c r="A21" s="59"/>
      <c r="B21" s="59"/>
      <c r="C21" s="56"/>
      <c r="D21" s="58"/>
      <c r="E21" s="50"/>
      <c r="F21" s="58"/>
      <c r="G21" s="58"/>
      <c r="H21" s="58"/>
      <c r="I21" s="58"/>
      <c r="J21" s="58"/>
      <c r="K21" s="50"/>
      <c r="L21" s="50"/>
      <c r="M21" s="50"/>
      <c r="N21" s="50"/>
      <c r="O21" s="50"/>
      <c r="P21" s="50"/>
      <c r="Q21" s="50"/>
      <c r="R21" s="50"/>
      <c r="S21" s="50"/>
      <c r="T21" s="50"/>
      <c r="U21" s="50"/>
      <c r="V21" s="50"/>
      <c r="W21" s="50"/>
      <c r="X21" s="50"/>
      <c r="Y21" s="50"/>
    </row>
    <row r="22" spans="1:25">
      <c r="A22" s="59"/>
      <c r="B22" s="59"/>
      <c r="C22" s="56"/>
      <c r="D22" s="58"/>
      <c r="E22" s="50"/>
      <c r="F22" s="58"/>
      <c r="G22" s="58"/>
      <c r="H22" s="58"/>
      <c r="I22" s="58"/>
      <c r="J22" s="58"/>
      <c r="K22" s="50"/>
      <c r="L22" s="50"/>
      <c r="M22" s="50"/>
      <c r="N22" s="50"/>
      <c r="O22" s="50"/>
      <c r="P22" s="50"/>
      <c r="Q22" s="50"/>
      <c r="R22" s="50"/>
      <c r="S22" s="50"/>
      <c r="T22" s="50"/>
      <c r="U22" s="50"/>
      <c r="V22" s="50"/>
      <c r="W22" s="50"/>
      <c r="X22" s="50"/>
      <c r="Y22" s="50"/>
    </row>
    <row r="23" spans="1:25">
      <c r="A23" s="59"/>
      <c r="B23" s="59"/>
      <c r="C23" s="56"/>
      <c r="D23" s="58"/>
      <c r="E23" s="50"/>
      <c r="F23" s="58"/>
      <c r="G23" s="58"/>
      <c r="H23" s="58"/>
      <c r="I23" s="58"/>
      <c r="J23" s="58"/>
      <c r="K23" s="50"/>
      <c r="L23" s="50"/>
      <c r="M23" s="50"/>
      <c r="N23" s="50"/>
      <c r="O23" s="50"/>
      <c r="P23" s="50"/>
      <c r="Q23" s="50"/>
      <c r="R23" s="50"/>
      <c r="S23" s="50"/>
      <c r="T23" s="50"/>
      <c r="U23" s="50"/>
      <c r="V23" s="50"/>
      <c r="W23" s="50"/>
      <c r="X23" s="50"/>
      <c r="Y23" s="50"/>
    </row>
    <row r="24" spans="1:25">
      <c r="A24" s="59"/>
      <c r="B24" s="70" t="s">
        <v>174</v>
      </c>
      <c r="C24" s="56"/>
      <c r="D24" s="58"/>
      <c r="E24" s="50"/>
      <c r="F24" s="58"/>
      <c r="G24" s="58"/>
      <c r="H24" s="58"/>
      <c r="I24" s="58"/>
      <c r="J24" s="58"/>
      <c r="K24" s="50"/>
      <c r="L24" s="50"/>
      <c r="M24" s="50"/>
      <c r="N24" s="50"/>
      <c r="O24" s="50"/>
      <c r="P24" s="50"/>
      <c r="Q24" s="50"/>
      <c r="R24" s="50"/>
      <c r="S24" s="50"/>
      <c r="T24" s="50"/>
      <c r="U24" s="50"/>
      <c r="V24" s="50"/>
      <c r="W24" s="50"/>
      <c r="X24" s="50"/>
      <c r="Y24" s="50"/>
    </row>
    <row r="25" spans="1:25">
      <c r="A25" s="59"/>
      <c r="B25" s="70"/>
      <c r="C25" s="56"/>
      <c r="D25" s="58"/>
      <c r="E25" s="50"/>
      <c r="F25" s="58"/>
      <c r="G25" s="58"/>
      <c r="H25" s="58"/>
      <c r="I25" s="58"/>
      <c r="J25" s="58"/>
      <c r="K25" s="50"/>
      <c r="L25" s="50"/>
      <c r="M25" s="50"/>
      <c r="N25" s="50"/>
      <c r="O25" s="50"/>
      <c r="P25" s="50"/>
      <c r="Q25" s="50"/>
      <c r="R25" s="50"/>
      <c r="S25" s="50"/>
      <c r="T25" s="50"/>
      <c r="U25" s="50"/>
      <c r="V25" s="50"/>
      <c r="W25" s="50"/>
      <c r="X25" s="50"/>
      <c r="Y25" s="50"/>
    </row>
    <row r="26" spans="1:25">
      <c r="A26" s="59"/>
      <c r="B26" s="70"/>
      <c r="C26" s="56"/>
      <c r="D26" s="58"/>
      <c r="E26" s="50"/>
      <c r="F26" s="58"/>
      <c r="G26" s="58"/>
      <c r="H26" s="58"/>
      <c r="I26" s="58"/>
      <c r="J26" s="58"/>
      <c r="K26" s="50"/>
      <c r="L26" s="50"/>
      <c r="M26" s="50"/>
      <c r="N26" s="50"/>
      <c r="O26" s="50"/>
      <c r="P26" s="50"/>
      <c r="Q26" s="50"/>
      <c r="R26" s="50"/>
      <c r="S26" s="50"/>
      <c r="T26" s="50"/>
      <c r="U26" s="50"/>
      <c r="V26" s="50"/>
      <c r="W26" s="50"/>
      <c r="X26" s="50"/>
      <c r="Y26" s="50"/>
    </row>
    <row r="27" spans="1:25">
      <c r="A27" s="59"/>
      <c r="B27" s="70"/>
      <c r="C27" s="56"/>
      <c r="D27" s="58"/>
      <c r="E27" s="50"/>
      <c r="F27" s="58"/>
      <c r="G27" s="58"/>
      <c r="H27" s="58"/>
      <c r="I27" s="58"/>
      <c r="J27" s="58"/>
      <c r="K27" s="50"/>
      <c r="L27" s="50"/>
      <c r="M27" s="50"/>
      <c r="N27" s="50"/>
      <c r="O27" s="50"/>
      <c r="P27" s="50"/>
      <c r="Q27" s="50"/>
      <c r="R27" s="50"/>
      <c r="S27" s="50"/>
      <c r="T27" s="50"/>
      <c r="U27" s="50"/>
      <c r="V27" s="50"/>
      <c r="W27" s="50"/>
      <c r="X27" s="50"/>
      <c r="Y27" s="50"/>
    </row>
    <row r="28" spans="1:25">
      <c r="A28" s="59"/>
      <c r="B28" s="70"/>
      <c r="C28" s="56"/>
      <c r="D28" s="58"/>
      <c r="E28" s="50"/>
      <c r="F28" s="58"/>
      <c r="G28" s="58"/>
      <c r="H28" s="58"/>
      <c r="I28" s="58"/>
      <c r="J28" s="58"/>
      <c r="K28" s="50"/>
      <c r="L28" s="50"/>
      <c r="M28" s="50"/>
      <c r="N28" s="50"/>
      <c r="O28" s="50"/>
      <c r="P28" s="50"/>
      <c r="Q28" s="50"/>
      <c r="R28" s="50"/>
      <c r="S28" s="50"/>
      <c r="T28" s="50"/>
      <c r="U28" s="50"/>
      <c r="V28" s="50"/>
      <c r="W28" s="50"/>
      <c r="X28" s="50"/>
      <c r="Y28" s="50"/>
    </row>
    <row r="29" spans="1:25">
      <c r="A29" s="59"/>
      <c r="B29" s="70"/>
      <c r="C29" s="56"/>
      <c r="D29" s="58"/>
      <c r="E29" s="50"/>
      <c r="F29" s="58"/>
      <c r="G29" s="58"/>
      <c r="H29" s="58"/>
      <c r="I29" s="58"/>
      <c r="J29" s="58"/>
      <c r="K29" s="50"/>
      <c r="L29" s="50"/>
      <c r="M29" s="50"/>
      <c r="N29" s="50"/>
      <c r="O29" s="50"/>
      <c r="P29" s="50"/>
      <c r="Q29" s="50"/>
      <c r="R29" s="50"/>
      <c r="S29" s="50"/>
      <c r="T29" s="50"/>
      <c r="U29" s="50"/>
      <c r="V29" s="50"/>
      <c r="W29" s="50"/>
      <c r="X29" s="50"/>
      <c r="Y29" s="50"/>
    </row>
    <row r="30" spans="1:25" ht="17.7" thickBot="1">
      <c r="A30" s="59"/>
      <c r="B30" s="70"/>
      <c r="C30" s="56"/>
      <c r="D30" s="58"/>
      <c r="E30" s="50"/>
      <c r="F30" s="58"/>
      <c r="G30" s="71"/>
      <c r="H30" s="58"/>
      <c r="I30" s="58"/>
      <c r="J30" s="58"/>
      <c r="K30" s="50"/>
      <c r="L30" s="50"/>
      <c r="M30" s="50"/>
      <c r="N30" s="50"/>
      <c r="O30" s="50"/>
      <c r="P30" s="50"/>
      <c r="Q30" s="50"/>
      <c r="R30" s="50"/>
      <c r="S30" s="50"/>
      <c r="T30" s="50"/>
      <c r="U30" s="50"/>
      <c r="V30" s="50"/>
      <c r="W30" s="50"/>
      <c r="X30" s="50"/>
      <c r="Y30" s="50"/>
    </row>
    <row r="31" spans="1:25" ht="17.7" thickTop="1">
      <c r="A31" s="59"/>
      <c r="B31" s="70"/>
      <c r="C31" s="56"/>
      <c r="D31" s="58"/>
      <c r="E31" s="50"/>
      <c r="F31" s="58"/>
      <c r="G31" s="58"/>
      <c r="H31" s="58"/>
      <c r="I31" s="58"/>
      <c r="J31" s="58"/>
      <c r="K31" s="50"/>
      <c r="L31" s="50"/>
      <c r="M31" s="50"/>
      <c r="N31" s="50"/>
      <c r="O31" s="50"/>
      <c r="P31" s="50"/>
      <c r="Q31" s="50"/>
      <c r="R31" s="50"/>
      <c r="S31" s="50"/>
      <c r="T31" s="50"/>
      <c r="U31" s="50"/>
      <c r="V31" s="50"/>
      <c r="W31" s="50"/>
      <c r="X31" s="50"/>
      <c r="Y31" s="50"/>
    </row>
    <row r="32" spans="1:25" ht="16.5" customHeight="1">
      <c r="A32" s="50"/>
      <c r="B32" s="149" t="s">
        <v>176</v>
      </c>
      <c r="C32" s="149"/>
      <c r="D32" s="149"/>
      <c r="E32" s="149"/>
      <c r="F32" s="149"/>
      <c r="G32" s="149"/>
      <c r="H32" s="149"/>
      <c r="I32" s="149"/>
      <c r="J32" s="149"/>
      <c r="K32" s="149"/>
      <c r="L32" s="149"/>
      <c r="M32" s="149"/>
      <c r="N32" s="149"/>
      <c r="O32" s="149"/>
      <c r="P32" s="149"/>
      <c r="Q32" s="149"/>
      <c r="R32" s="149"/>
      <c r="S32" s="149"/>
      <c r="T32" s="149"/>
      <c r="U32" s="149"/>
      <c r="V32" s="149"/>
      <c r="W32" s="149"/>
      <c r="X32" s="149"/>
      <c r="Y32" s="149"/>
    </row>
    <row r="33" spans="2:7">
      <c r="B33" s="52"/>
    </row>
    <row r="34" spans="2:7">
      <c r="B34" s="52"/>
    </row>
    <row r="35" spans="2:7" ht="17.350000000000001" customHeight="1">
      <c r="B35" s="163" t="s">
        <v>162</v>
      </c>
      <c r="C35" s="163"/>
      <c r="D35" s="163"/>
      <c r="E35" s="66"/>
      <c r="F35" s="66"/>
      <c r="G35" s="66"/>
    </row>
    <row r="36" spans="2:7" ht="19.55" customHeight="1">
      <c r="B36" s="163" t="s">
        <v>163</v>
      </c>
      <c r="C36" s="163"/>
      <c r="D36" s="163"/>
      <c r="E36" s="67"/>
      <c r="F36" s="67"/>
      <c r="G36" s="67"/>
    </row>
    <row r="37" spans="2:7">
      <c r="B37" s="163" t="s">
        <v>164</v>
      </c>
      <c r="C37" s="163"/>
      <c r="D37" s="163"/>
      <c r="E37" s="67"/>
      <c r="F37" s="67"/>
      <c r="G37" s="67"/>
    </row>
    <row r="38" spans="2:7" ht="16.5" customHeight="1">
      <c r="B38" s="163" t="s">
        <v>165</v>
      </c>
      <c r="C38" s="163"/>
      <c r="D38" s="163"/>
      <c r="E38" s="67"/>
      <c r="F38" s="67"/>
      <c r="G38" s="67"/>
    </row>
    <row r="39" spans="2:7" ht="18" customHeight="1">
      <c r="B39" s="163" t="s">
        <v>166</v>
      </c>
      <c r="C39" s="163"/>
      <c r="D39" s="163"/>
      <c r="E39" s="66"/>
      <c r="F39" s="66"/>
      <c r="G39" s="67"/>
    </row>
    <row r="41" spans="2:7">
      <c r="B41" s="68"/>
      <c r="C41" s="69"/>
    </row>
  </sheetData>
  <mergeCells count="9">
    <mergeCell ref="B5:E5"/>
    <mergeCell ref="B32:Y32"/>
    <mergeCell ref="A4:J4"/>
    <mergeCell ref="A3:J3"/>
    <mergeCell ref="B39:D39"/>
    <mergeCell ref="B35:D35"/>
    <mergeCell ref="B36:D36"/>
    <mergeCell ref="B37:D37"/>
    <mergeCell ref="B38:D38"/>
  </mergeCells>
  <phoneticPr fontId="1" type="noConversion"/>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附錄1</vt:lpstr>
      <vt:lpstr>附錄1a</vt:lpstr>
      <vt:lpstr>附錄1b</vt:lpstr>
      <vt:lpstr>附錄1c</vt:lpstr>
      <vt:lpstr>附錄2(I)</vt:lpstr>
      <vt:lpstr>附錄2(II)</vt:lpstr>
      <vt:lpstr>附錄2(III)</vt:lpstr>
      <vt:lpstr>附錄3</vt:lpstr>
      <vt:lpstr>附錄4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3E Appendix_Chi_Jan 2020</dc:title>
  <dc:creator/>
  <cp:lastModifiedBy>TSE, Sai Lan</cp:lastModifiedBy>
  <cp:lastPrinted>2020-02-27T02:38:43Z</cp:lastPrinted>
  <dcterms:created xsi:type="dcterms:W3CDTF">2019-08-09T02:48:13Z</dcterms:created>
  <dcterms:modified xsi:type="dcterms:W3CDTF">2020-03-02T00:43:33Z</dcterms:modified>
</cp:coreProperties>
</file>